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/>
  <mc:AlternateContent xmlns:mc="http://schemas.openxmlformats.org/markup-compatibility/2006">
    <mc:Choice Requires="x15">
      <x15ac:absPath xmlns:x15ac="http://schemas.microsoft.com/office/spreadsheetml/2010/11/ac" url="C:\Users\HB\Downloads\"/>
    </mc:Choice>
  </mc:AlternateContent>
  <xr:revisionPtr revIDLastSave="0" documentId="13_ncr:1_{CD97453C-4315-46B1-A0D5-6EF106BDC6A8}" xr6:coauthVersionLast="36" xr6:coauthVersionMax="47" xr10:uidLastSave="{00000000-0000-0000-0000-000000000000}"/>
  <bookViews>
    <workbookView xWindow="0" yWindow="0" windowWidth="23593" windowHeight="8536" tabRatio="500" xr2:uid="{00000000-000D-0000-FFFF-FFFF00000000}"/>
  </bookViews>
  <sheets>
    <sheet name="Árlista" sheetId="1" r:id="rId1"/>
    <sheet name="ÚJ PC-K" sheetId="2" state="hidden" r:id="rId2"/>
  </sheets>
  <definedNames>
    <definedName name="_pr2" localSheetId="0">NA()</definedName>
    <definedName name="asd" localSheetId="0">Árlista!$A$1:$D$231</definedName>
    <definedName name="asd" localSheetId="1">'ÚJ PC-K'!$A$1:$V$19</definedName>
    <definedName name="Excel_BuiltIn_Print_Area" localSheetId="0">Árlista!$A$1:$D$231</definedName>
    <definedName name="Excel_BuiltIn_Print_Area" localSheetId="1">'ÚJ PC-K'!$A$1:$Q$21</definedName>
    <definedName name="_xlnm.Print_Area" localSheetId="0">Árlista!$A$1:$D$244</definedName>
    <definedName name="_xlnm.Print_Area" localSheetId="1">'ÚJ PC-K'!$A$1:$V$19</definedName>
    <definedName name="Print_Area_0" localSheetId="0">Árlista!$A$1:$D$244</definedName>
    <definedName name="Print_Area_0" localSheetId="1">'ÚJ PC-K'!$A$1:$V$19</definedName>
    <definedName name="sdf" localSheetId="0">Árlista!$A$1:$D$244</definedName>
    <definedName name="sdf" localSheetId="1">'ÚJ PC-K'!$A$1:$V$19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9" i="2" l="1"/>
  <c r="S15" i="2"/>
  <c r="S11" i="2"/>
  <c r="S6" i="2"/>
  <c r="S2" i="2"/>
  <c r="D243" i="1"/>
  <c r="D241" i="1"/>
  <c r="D239" i="1"/>
</calcChain>
</file>

<file path=xl/sharedStrings.xml><?xml version="1.0" encoding="utf-8"?>
<sst xmlns="http://schemas.openxmlformats.org/spreadsheetml/2006/main" count="864" uniqueCount="743">
  <si>
    <t>Alaplapok</t>
  </si>
  <si>
    <t>ÁFÁ-s ára, Ft</t>
  </si>
  <si>
    <t>Winchesterek, SSD-k, külső USB-s HDD-k</t>
  </si>
  <si>
    <r>
      <rPr>
        <sz val="8"/>
        <rFont val="Times New Roman"/>
        <family val="1"/>
        <charset val="1"/>
      </rPr>
      <t xml:space="preserve">ASRock H310CM-DVS, </t>
    </r>
    <r>
      <rPr>
        <b/>
        <sz val="8"/>
        <rFont val="Times New Roman"/>
        <family val="1"/>
        <charset val="238"/>
      </rPr>
      <t>LGA1151</t>
    </r>
    <r>
      <rPr>
        <sz val="8"/>
        <rFont val="Times New Roman"/>
        <family val="1"/>
        <charset val="238"/>
      </rPr>
      <t>, DDR4, 1 év, OEM gyári javított</t>
    </r>
  </si>
  <si>
    <t>20500 *</t>
  </si>
  <si>
    <t>40GB-tól 4TB-ig 2,5”, 3.5", PATA, sata2-3, használtak, 1 hónap</t>
  </si>
  <si>
    <t>2000 - 28500 (H)</t>
  </si>
  <si>
    <r>
      <rPr>
        <sz val="8"/>
        <rFont val="Times New Roman"/>
        <family val="1"/>
        <charset val="238"/>
      </rPr>
      <t xml:space="preserve">Gigabyte H410M H V2, </t>
    </r>
    <r>
      <rPr>
        <b/>
        <sz val="8"/>
        <rFont val="Times New Roman"/>
        <family val="1"/>
        <charset val="238"/>
      </rPr>
      <t>lga1200</t>
    </r>
    <r>
      <rPr>
        <sz val="8"/>
        <rFont val="Times New Roman"/>
        <family val="1"/>
        <charset val="238"/>
      </rPr>
      <t>, DDR4, micro ATX, 3 év</t>
    </r>
  </si>
  <si>
    <r>
      <rPr>
        <b/>
        <sz val="8"/>
        <rFont val="Times New Roman"/>
        <family val="1"/>
        <charset val="1"/>
      </rPr>
      <t>2,5" HDD</t>
    </r>
    <r>
      <rPr>
        <sz val="8"/>
        <rFont val="Times New Roman"/>
        <family val="1"/>
        <charset val="238"/>
      </rPr>
      <t xml:space="preserve"> sata, használtak, 1 hónap gar.: 500GB - 1TB</t>
    </r>
  </si>
  <si>
    <t>4900 - 9500 (H)</t>
  </si>
  <si>
    <r>
      <rPr>
        <sz val="8"/>
        <rFont val="Times New Roman"/>
        <family val="1"/>
        <charset val="1"/>
      </rPr>
      <t xml:space="preserve">Biostar H610M D5, </t>
    </r>
    <r>
      <rPr>
        <b/>
        <sz val="8"/>
        <rFont val="Times New Roman"/>
        <family val="1"/>
        <charset val="238"/>
      </rPr>
      <t>LGA1700</t>
    </r>
    <r>
      <rPr>
        <sz val="8"/>
        <rFont val="Times New Roman"/>
        <family val="1"/>
        <charset val="238"/>
      </rPr>
      <t>,</t>
    </r>
    <r>
      <rPr>
        <b/>
        <sz val="8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 xml:space="preserve">DDR5-5600, </t>
    </r>
    <r>
      <rPr>
        <sz val="8"/>
        <color rgb="FF000000"/>
        <rFont val="Times New Roman"/>
        <family val="1"/>
        <charset val="238"/>
      </rPr>
      <t>PCI-E 3.0, 1xM.2, 4xSATA3, USB3.2, GLAN, 7.1 hang, 2év</t>
    </r>
  </si>
  <si>
    <r>
      <rPr>
        <sz val="8"/>
        <rFont val="Times New Roman"/>
        <family val="1"/>
        <charset val="1"/>
      </rPr>
      <t xml:space="preserve">1TB </t>
    </r>
    <r>
      <rPr>
        <b/>
        <sz val="8"/>
        <rFont val="Times New Roman"/>
        <family val="1"/>
        <charset val="238"/>
      </rPr>
      <t>HDD 2.5":</t>
    </r>
    <r>
      <rPr>
        <sz val="8"/>
        <rFont val="Times New Roman"/>
        <family val="1"/>
        <charset val="238"/>
      </rPr>
      <t xml:space="preserve"> Seagate sata3 2 év</t>
    </r>
    <r>
      <rPr>
        <sz val="8"/>
        <rFont val="Times New Roman"/>
        <family val="1"/>
        <charset val="1"/>
      </rPr>
      <t xml:space="preserve"> / 2TB Seagate sata3 2év</t>
    </r>
  </si>
  <si>
    <r>
      <rPr>
        <sz val="8"/>
        <rFont val="Times New Roman"/>
        <family val="1"/>
        <charset val="1"/>
      </rPr>
      <t xml:space="preserve">GigabyteB760M D3HP, </t>
    </r>
    <r>
      <rPr>
        <b/>
        <sz val="8"/>
        <rFont val="Times New Roman"/>
        <family val="1"/>
        <charset val="238"/>
      </rPr>
      <t>LGA1700</t>
    </r>
    <r>
      <rPr>
        <sz val="8"/>
        <rFont val="Times New Roman"/>
        <family val="1"/>
        <charset val="238"/>
      </rPr>
      <t>,</t>
    </r>
    <r>
      <rPr>
        <b/>
        <sz val="8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 xml:space="preserve">DDR5-5600, </t>
    </r>
    <r>
      <rPr>
        <sz val="8"/>
        <color rgb="FF000000"/>
        <rFont val="Times New Roman"/>
        <family val="1"/>
        <charset val="238"/>
      </rPr>
      <t>PCI-E 4.0, 2xM.2, 4xSATA3, USB3.2, GLAN, 7.1 hang, 3év</t>
    </r>
  </si>
  <si>
    <t>51600 (R)</t>
  </si>
  <si>
    <r>
      <rPr>
        <sz val="8"/>
        <rFont val="Times New Roman"/>
        <family val="1"/>
        <charset val="1"/>
      </rPr>
      <t xml:space="preserve">MSI 970 Gaming </t>
    </r>
    <r>
      <rPr>
        <b/>
        <sz val="8"/>
        <rFont val="Times New Roman"/>
        <family val="1"/>
        <charset val="238"/>
      </rPr>
      <t xml:space="preserve">AM3+ </t>
    </r>
    <r>
      <rPr>
        <sz val="8"/>
        <rFont val="Times New Roman"/>
        <family val="1"/>
        <charset val="1"/>
      </rPr>
      <t>és FX6350 CPU, használt termék, 1 hónap garancia</t>
    </r>
  </si>
  <si>
    <t>----</t>
  </si>
  <si>
    <t>25400 *</t>
  </si>
  <si>
    <t>14500 (H)</t>
  </si>
  <si>
    <r>
      <rPr>
        <sz val="8"/>
        <rFont val="Times New Roman"/>
        <family val="1"/>
        <charset val="1"/>
      </rPr>
      <t xml:space="preserve">ASRock A520M-HVS, </t>
    </r>
    <r>
      <rPr>
        <b/>
        <sz val="8"/>
        <rFont val="Times New Roman"/>
        <family val="1"/>
        <charset val="238"/>
      </rPr>
      <t>AM4,</t>
    </r>
    <r>
      <rPr>
        <sz val="8"/>
        <rFont val="Times New Roman"/>
        <family val="1"/>
        <charset val="238"/>
      </rPr>
      <t xml:space="preserve"> DDR4, NVMe, GLAN, USB3.0 PCI-E, 2 év</t>
    </r>
  </si>
  <si>
    <r>
      <rPr>
        <sz val="8"/>
        <rFont val="Times New Roman"/>
        <family val="1"/>
        <charset val="1"/>
      </rPr>
      <t xml:space="preserve">ASUS TUF Gaming B650M-PLUS, </t>
    </r>
    <r>
      <rPr>
        <b/>
        <sz val="8"/>
        <rFont val="Times New Roman"/>
        <family val="1"/>
        <charset val="1"/>
      </rPr>
      <t>AM5</t>
    </r>
    <r>
      <rPr>
        <sz val="8"/>
        <rFont val="Times New Roman"/>
        <family val="1"/>
        <charset val="1"/>
      </rPr>
      <t>, DDR5/6400, PCI-e 4.0, 3 év garancia</t>
    </r>
  </si>
  <si>
    <t>85300 (R)</t>
  </si>
  <si>
    <r>
      <rPr>
        <sz val="8"/>
        <rFont val="Times New Roman"/>
        <family val="1"/>
        <charset val="1"/>
      </rPr>
      <t xml:space="preserve">128GB </t>
    </r>
    <r>
      <rPr>
        <b/>
        <sz val="8"/>
        <rFont val="Times New Roman"/>
        <family val="1"/>
        <charset val="238"/>
      </rPr>
      <t>SSD 2.5"</t>
    </r>
    <r>
      <rPr>
        <sz val="8"/>
        <rFont val="Times New Roman"/>
        <family val="1"/>
        <charset val="238"/>
      </rPr>
      <t>: Intenso TOP, sata3, 2év</t>
    </r>
    <r>
      <rPr>
        <sz val="8"/>
        <rFont val="Times New Roman"/>
        <family val="1"/>
        <charset val="1"/>
      </rPr>
      <t xml:space="preserve"> / használt, többféle, 3 hónap garancia</t>
    </r>
  </si>
  <si>
    <t>5900 / 4500 (H)</t>
  </si>
  <si>
    <t>Processzorok</t>
  </si>
  <si>
    <t>23.03.03.</t>
  </si>
  <si>
    <r>
      <rPr>
        <b/>
        <sz val="8"/>
        <rFont val="Times New Roman"/>
        <family val="1"/>
        <charset val="1"/>
      </rPr>
      <t>s775:</t>
    </r>
    <r>
      <rPr>
        <sz val="8"/>
        <rFont val="Times New Roman"/>
        <family val="1"/>
        <charset val="238"/>
      </rPr>
      <t xml:space="preserve"> intel E5200 2.5 GHz / E4400 2.0 GHz, 1 hónap</t>
    </r>
  </si>
  <si>
    <t>2500 (H) / 3000 (H)</t>
  </si>
  <si>
    <r>
      <rPr>
        <sz val="8"/>
        <rFont val="Times New Roman"/>
        <family val="1"/>
        <charset val="1"/>
      </rPr>
      <t xml:space="preserve">256GB </t>
    </r>
    <r>
      <rPr>
        <b/>
        <sz val="8"/>
        <rFont val="Times New Roman"/>
        <family val="1"/>
        <charset val="238"/>
      </rPr>
      <t>SSD 2,5"</t>
    </r>
    <r>
      <rPr>
        <sz val="8"/>
        <rFont val="Times New Roman"/>
        <family val="1"/>
        <charset val="238"/>
      </rPr>
      <t xml:space="preserve"> sata3 TeamGroup CX2, 3 év</t>
    </r>
    <r>
      <rPr>
        <sz val="8"/>
        <rFont val="Times New Roman"/>
        <family val="1"/>
        <charset val="1"/>
      </rPr>
      <t xml:space="preserve"> / használt, többféle, 3 hónap garancia</t>
    </r>
  </si>
  <si>
    <t>7900 / 5900 (H)</t>
  </si>
  <si>
    <r>
      <rPr>
        <b/>
        <sz val="8"/>
        <rFont val="Times New Roman"/>
        <family val="1"/>
        <charset val="1"/>
      </rPr>
      <t>s775:</t>
    </r>
    <r>
      <rPr>
        <sz val="8"/>
        <rFont val="Times New Roman"/>
        <family val="1"/>
        <charset val="238"/>
      </rPr>
      <t xml:space="preserve"> intel</t>
    </r>
    <r>
      <rPr>
        <sz val="8"/>
        <color rgb="FF000000"/>
        <rFont val="Times New Roman"/>
        <family val="1"/>
        <charset val="238"/>
      </rPr>
      <t xml:space="preserve"> E5700 3.0GHz, 1 hónap</t>
    </r>
    <r>
      <rPr>
        <b/>
        <sz val="8"/>
        <rFont val="Times New Roman"/>
        <family val="1"/>
        <charset val="238"/>
      </rPr>
      <t xml:space="preserve"> / </t>
    </r>
    <r>
      <rPr>
        <sz val="8"/>
        <rFont val="Times New Roman"/>
        <family val="1"/>
        <charset val="238"/>
      </rPr>
      <t>E8400 3.0GHz</t>
    </r>
  </si>
  <si>
    <t>4000 (H) / 2500 (H)</t>
  </si>
  <si>
    <r>
      <rPr>
        <sz val="8"/>
        <rFont val="Times New Roman"/>
        <family val="1"/>
        <charset val="1"/>
      </rPr>
      <t xml:space="preserve">250GB </t>
    </r>
    <r>
      <rPr>
        <b/>
        <sz val="8"/>
        <rFont val="Times New Roman"/>
        <family val="1"/>
        <charset val="238"/>
      </rPr>
      <t xml:space="preserve">SSD M.2 </t>
    </r>
    <r>
      <rPr>
        <sz val="8"/>
        <rFont val="Times New Roman"/>
        <family val="1"/>
        <charset val="238"/>
      </rPr>
      <t>Kingston NV2 M.2 PCI-e 3év / 256GB NVMe használt, többféle, 3 hónap garancia</t>
    </r>
  </si>
  <si>
    <t>13000 * / 6600 (H)</t>
  </si>
  <si>
    <r>
      <rPr>
        <b/>
        <sz val="8"/>
        <rFont val="Times New Roman"/>
        <family val="1"/>
        <charset val="1"/>
      </rPr>
      <t>s775:</t>
    </r>
    <r>
      <rPr>
        <sz val="8"/>
        <rFont val="Times New Roman"/>
        <family val="1"/>
        <charset val="238"/>
      </rPr>
      <t xml:space="preserve"> gyári hűtő + ajándék intel Celeron 430, új 1 év garancia</t>
    </r>
  </si>
  <si>
    <r>
      <rPr>
        <sz val="8"/>
        <rFont val="Times New Roman"/>
        <family val="1"/>
        <charset val="238"/>
      </rPr>
      <t xml:space="preserve">480GB </t>
    </r>
    <r>
      <rPr>
        <b/>
        <sz val="8"/>
        <rFont val="Times New Roman"/>
        <family val="1"/>
        <charset val="238"/>
      </rPr>
      <t>SSD 2,5"</t>
    </r>
    <r>
      <rPr>
        <sz val="8"/>
        <rFont val="Times New Roman"/>
        <family val="1"/>
        <charset val="238"/>
      </rPr>
      <t xml:space="preserve"> Toshiba Kioxia / </t>
    </r>
    <r>
      <rPr>
        <b/>
        <sz val="8"/>
        <rFont val="Times New Roman"/>
        <family val="1"/>
        <charset val="238"/>
      </rPr>
      <t>512GB</t>
    </r>
    <r>
      <rPr>
        <sz val="8"/>
        <rFont val="Times New Roman"/>
        <family val="1"/>
        <charset val="238"/>
      </rPr>
      <t xml:space="preserve"> Team Group 3év</t>
    </r>
  </si>
  <si>
    <t>13800 / 13900</t>
  </si>
  <si>
    <r>
      <rPr>
        <b/>
        <sz val="8"/>
        <rFont val="Times New Roman"/>
        <family val="1"/>
        <charset val="1"/>
      </rPr>
      <t>s1156:</t>
    </r>
    <r>
      <rPr>
        <sz val="8"/>
        <rFont val="Times New Roman"/>
        <family val="1"/>
        <charset val="238"/>
      </rPr>
      <t xml:space="preserve"> intel i5-750 2.66GHz 8MB, OEM, 1 hónap garancia</t>
    </r>
  </si>
  <si>
    <r>
      <rPr>
        <sz val="8"/>
        <rFont val="Times New Roman"/>
        <family val="1"/>
        <charset val="1"/>
      </rPr>
      <t xml:space="preserve">500GB </t>
    </r>
    <r>
      <rPr>
        <b/>
        <sz val="8"/>
        <rFont val="Times New Roman"/>
        <family val="1"/>
        <charset val="238"/>
      </rPr>
      <t>SSD M.2</t>
    </r>
    <r>
      <rPr>
        <sz val="8"/>
        <rFont val="Times New Roman"/>
        <family val="1"/>
        <charset val="238"/>
      </rPr>
      <t xml:space="preserve"> 2280 NVMe Kingston NV3, 5év</t>
    </r>
  </si>
  <si>
    <r>
      <rPr>
        <b/>
        <sz val="8"/>
        <rFont val="Times New Roman"/>
        <family val="1"/>
        <charset val="1"/>
      </rPr>
      <t>Lga1155:</t>
    </r>
    <r>
      <rPr>
        <sz val="8"/>
        <rFont val="Times New Roman"/>
        <family val="1"/>
        <charset val="238"/>
      </rPr>
      <t xml:space="preserve"> intel i7-2600 3.4GHz 1 hónap garancia</t>
    </r>
  </si>
  <si>
    <t>9500 (H)</t>
  </si>
  <si>
    <r>
      <rPr>
        <sz val="8"/>
        <rFont val="Times New Roman"/>
        <family val="1"/>
        <charset val="1"/>
      </rPr>
      <t xml:space="preserve">512GB </t>
    </r>
    <r>
      <rPr>
        <b/>
        <sz val="8"/>
        <rFont val="Times New Roman"/>
        <family val="1"/>
        <charset val="238"/>
      </rPr>
      <t>SSD 2,5":</t>
    </r>
    <r>
      <rPr>
        <sz val="8"/>
        <rFont val="Times New Roman"/>
        <family val="1"/>
        <charset val="238"/>
      </rPr>
      <t xml:space="preserve"> Samsung 870 EVO, 5év</t>
    </r>
    <r>
      <rPr>
        <sz val="8"/>
        <rFont val="Times New Roman"/>
        <family val="1"/>
        <charset val="1"/>
      </rPr>
      <t xml:space="preserve"> / TeamGroup CX2 3év</t>
    </r>
  </si>
  <si>
    <t>23700 * / 13800</t>
  </si>
  <si>
    <r>
      <rPr>
        <b/>
        <sz val="8"/>
        <rFont val="Times New Roman"/>
        <family val="1"/>
        <charset val="1"/>
      </rPr>
      <t>Lga1150:</t>
    </r>
    <r>
      <rPr>
        <sz val="8"/>
        <rFont val="Times New Roman"/>
        <family val="1"/>
        <charset val="238"/>
      </rPr>
      <t xml:space="preserve"> intel G3250 3.2GHz, 1 hónap garancia</t>
    </r>
  </si>
  <si>
    <t xml:space="preserve"> 2000 (H)</t>
  </si>
  <si>
    <r>
      <rPr>
        <b/>
        <sz val="8"/>
        <rFont val="Times New Roman"/>
        <family val="1"/>
        <charset val="1"/>
      </rPr>
      <t>Lga1151:</t>
    </r>
    <r>
      <rPr>
        <sz val="8"/>
        <rFont val="Times New Roman"/>
        <family val="1"/>
        <charset val="238"/>
      </rPr>
      <t xml:space="preserve"> intel Pentium G4400T 2.9GHz, GHz, 1 hónap garancia</t>
    </r>
  </si>
  <si>
    <t>6000 (H)</t>
  </si>
  <si>
    <t>DVD írók, beépítő keret</t>
  </si>
  <si>
    <r>
      <rPr>
        <b/>
        <sz val="8"/>
        <rFont val="Times New Roman"/>
        <family val="1"/>
        <charset val="1"/>
      </rPr>
      <t>Lga1150:</t>
    </r>
    <r>
      <rPr>
        <sz val="8"/>
        <rFont val="Times New Roman"/>
        <family val="1"/>
        <charset val="238"/>
      </rPr>
      <t xml:space="preserve"> intel i3-4160, 3,6GHz, 2m, 4sz 1 hónap garancia</t>
    </r>
  </si>
  <si>
    <t>2500 (H)</t>
  </si>
  <si>
    <t>DVD-ROM 16-48x ATA / DVD±RW 16x ATA vagy sata, használt, 1 hónap garancia</t>
  </si>
  <si>
    <t>1500 - 2500 (H)</t>
  </si>
  <si>
    <r>
      <rPr>
        <b/>
        <sz val="8"/>
        <rFont val="Times New Roman"/>
        <family val="1"/>
        <charset val="1"/>
      </rPr>
      <t>Lga1150:</t>
    </r>
    <r>
      <rPr>
        <sz val="8"/>
        <rFont val="Times New Roman"/>
        <family val="1"/>
        <charset val="1"/>
      </rPr>
      <t xml:space="preserve"> intel i7-4771</t>
    </r>
    <r>
      <rPr>
        <sz val="8"/>
        <rFont val="Times New Roman"/>
        <family val="1"/>
        <charset val="238"/>
      </rPr>
      <t>, 3.5GHz, 4m, 8sz 1 hónap garancia</t>
    </r>
  </si>
  <si>
    <t>DVD-RW LG GH24NSD5 SATA fekete, 2 év jótállás</t>
  </si>
  <si>
    <t>7100 *</t>
  </si>
  <si>
    <r>
      <rPr>
        <b/>
        <sz val="8"/>
        <rFont val="Times New Roman"/>
        <family val="1"/>
        <charset val="1"/>
      </rPr>
      <t>Lga1151:</t>
    </r>
    <r>
      <rPr>
        <sz val="8"/>
        <rFont val="Times New Roman"/>
        <family val="1"/>
        <charset val="238"/>
      </rPr>
      <t xml:space="preserve"> intel i3-7100, 3,9GHz, 2m, 4sz, 1 hónap</t>
    </r>
  </si>
  <si>
    <t xml:space="preserve"> </t>
  </si>
  <si>
    <r>
      <rPr>
        <b/>
        <sz val="8"/>
        <rFont val="Times New Roman"/>
        <family val="1"/>
        <charset val="1"/>
      </rPr>
      <t>Lga1200:</t>
    </r>
    <r>
      <rPr>
        <sz val="8"/>
        <rFont val="Times New Roman"/>
        <family val="1"/>
        <charset val="238"/>
      </rPr>
      <t xml:space="preserve"> intel i3-10105F 3.6GHz BOX, 3év / iG6605 + hűtő használt</t>
    </r>
  </si>
  <si>
    <t>29100 * / 6750 (H)</t>
  </si>
  <si>
    <t>Sata 5.25" -&gt; 2,5" sata HDD Optibay: 12,7mm / 9,5mm Kolink 2,5</t>
  </si>
  <si>
    <t>3500 / 3500</t>
  </si>
  <si>
    <r>
      <rPr>
        <b/>
        <sz val="8"/>
        <rFont val="Times New Roman"/>
        <family val="1"/>
        <charset val="1"/>
      </rPr>
      <t>Lga1200:</t>
    </r>
    <r>
      <rPr>
        <sz val="8"/>
        <rFont val="Times New Roman"/>
        <family val="1"/>
        <charset val="238"/>
      </rPr>
      <t xml:space="preserve"> intel i5-10400F, 2.9GHz, BOX, 6mag 12szál, 36 hónap</t>
    </r>
  </si>
  <si>
    <t>41800 (R)</t>
  </si>
  <si>
    <t>Videókártyák (PCI-E)</t>
  </si>
  <si>
    <r>
      <rPr>
        <b/>
        <sz val="8"/>
        <rFont val="Times New Roman"/>
        <family val="1"/>
        <charset val="1"/>
      </rPr>
      <t>Lga1700:</t>
    </r>
    <r>
      <rPr>
        <sz val="8"/>
        <rFont val="Times New Roman"/>
        <family val="1"/>
        <charset val="238"/>
      </rPr>
      <t xml:space="preserve"> intel i3-12100F, 3.3GHz, BOX, 4mag 8szál, 58W, 3 év</t>
    </r>
  </si>
  <si>
    <r>
      <rPr>
        <b/>
        <sz val="8"/>
        <rFont val="Times New Roman"/>
        <family val="1"/>
        <charset val="238"/>
      </rPr>
      <t xml:space="preserve">AM4: </t>
    </r>
    <r>
      <rPr>
        <sz val="8"/>
        <rFont val="Times New Roman"/>
        <family val="1"/>
        <charset val="238"/>
      </rPr>
      <t>AMD Ryzen 5 1400 3.2GHz, + AMD hűtő használt, 1 hónap garancia</t>
    </r>
  </si>
  <si>
    <t>13000 (H)</t>
  </si>
  <si>
    <r>
      <rPr>
        <b/>
        <sz val="8"/>
        <rFont val="Times New Roman"/>
        <family val="1"/>
        <charset val="1"/>
      </rPr>
      <t xml:space="preserve">AM4: </t>
    </r>
    <r>
      <rPr>
        <sz val="8"/>
        <rFont val="Times New Roman"/>
        <family val="1"/>
        <charset val="238"/>
      </rPr>
      <t>AMD Ryzen 5 3200G OEM, 3.6GHz, 4m/4sz, 1 hónap garancia használt</t>
    </r>
  </si>
  <si>
    <t>16500 (H)</t>
  </si>
  <si>
    <r>
      <rPr>
        <b/>
        <sz val="8"/>
        <rFont val="Times New Roman"/>
        <family val="1"/>
        <charset val="1"/>
      </rPr>
      <t xml:space="preserve">AM4: </t>
    </r>
    <r>
      <rPr>
        <sz val="8"/>
        <rFont val="Times New Roman"/>
        <family val="1"/>
        <charset val="238"/>
      </rPr>
      <t>AMD Ryzen 5 3600, 3.6GHz, 6m/12sz, dobozos, 36 hónap garancia</t>
    </r>
  </si>
  <si>
    <t>6500 (H)</t>
  </si>
  <si>
    <t>Memóriák</t>
  </si>
  <si>
    <t>8500 (H)</t>
  </si>
  <si>
    <r>
      <rPr>
        <sz val="8"/>
        <rFont val="Times New Roman"/>
        <family val="1"/>
        <charset val="1"/>
      </rPr>
      <t xml:space="preserve">2GB </t>
    </r>
    <r>
      <rPr>
        <b/>
        <sz val="8"/>
        <rFont val="Times New Roman"/>
        <family val="1"/>
        <charset val="238"/>
      </rPr>
      <t>notebook</t>
    </r>
    <r>
      <rPr>
        <sz val="8"/>
        <rFont val="Times New Roman"/>
        <family val="1"/>
        <charset val="238"/>
      </rPr>
      <t xml:space="preserve"> DDR2-667 / DDR2-800 használt, 1 hónap</t>
    </r>
  </si>
  <si>
    <t>3000 (H) / 3500 (H)</t>
  </si>
  <si>
    <r>
      <rPr>
        <sz val="8"/>
        <rFont val="Times New Roman"/>
        <family val="1"/>
        <charset val="1"/>
      </rPr>
      <t xml:space="preserve">1GB </t>
    </r>
    <r>
      <rPr>
        <b/>
        <sz val="8"/>
        <rFont val="Times New Roman"/>
        <family val="1"/>
        <charset val="238"/>
      </rPr>
      <t>notebook</t>
    </r>
    <r>
      <rPr>
        <sz val="8"/>
        <rFont val="Times New Roman"/>
        <family val="1"/>
        <charset val="238"/>
      </rPr>
      <t xml:space="preserve"> DDR3-1066 / DDR3/1333 használt, 1 hónap garancia</t>
    </r>
  </si>
  <si>
    <t>1000 (H) / 1500 (H)</t>
  </si>
  <si>
    <r>
      <rPr>
        <sz val="8"/>
        <rFont val="Times New Roman"/>
        <family val="1"/>
        <charset val="1"/>
      </rPr>
      <t xml:space="preserve">2GB </t>
    </r>
    <r>
      <rPr>
        <b/>
        <sz val="8"/>
        <rFont val="Times New Roman"/>
        <family val="1"/>
        <charset val="238"/>
      </rPr>
      <t>notebook</t>
    </r>
    <r>
      <rPr>
        <sz val="8"/>
        <rFont val="Times New Roman"/>
        <family val="1"/>
        <charset val="238"/>
      </rPr>
      <t xml:space="preserve"> DDR3-1066 / -1333 / 1600 használt többféle, 1hónap garancia</t>
    </r>
  </si>
  <si>
    <t>---- (H)</t>
  </si>
  <si>
    <r>
      <rPr>
        <sz val="8"/>
        <rFont val="Times New Roman"/>
        <family val="1"/>
        <charset val="1"/>
      </rPr>
      <t xml:space="preserve">4GB </t>
    </r>
    <r>
      <rPr>
        <b/>
        <sz val="8"/>
        <rFont val="Times New Roman"/>
        <family val="1"/>
        <charset val="238"/>
      </rPr>
      <t>notebook</t>
    </r>
    <r>
      <rPr>
        <sz val="8"/>
        <rFont val="Times New Roman"/>
        <family val="1"/>
        <charset val="238"/>
      </rPr>
      <t xml:space="preserve"> DDR3-1066 Hynix, használt, 1 hónap, garancia</t>
    </r>
  </si>
  <si>
    <t>4000 (H)</t>
  </si>
  <si>
    <r>
      <rPr>
        <sz val="8"/>
        <rFont val="Times New Roman"/>
        <family val="1"/>
        <charset val="1"/>
      </rPr>
      <t xml:space="preserve">4GB </t>
    </r>
    <r>
      <rPr>
        <b/>
        <sz val="8"/>
        <rFont val="Times New Roman"/>
        <family val="1"/>
        <charset val="238"/>
      </rPr>
      <t>notebook:</t>
    </r>
    <r>
      <rPr>
        <sz val="8"/>
        <rFont val="Times New Roman"/>
        <family val="1"/>
        <charset val="238"/>
      </rPr>
      <t xml:space="preserve"> DDR3-1333 / DDR3-1600, 3 év</t>
    </r>
  </si>
  <si>
    <t>8600 / 8500</t>
  </si>
  <si>
    <r>
      <rPr>
        <sz val="8"/>
        <rFont val="Times New Roman"/>
        <family val="1"/>
        <charset val="1"/>
      </rPr>
      <t xml:space="preserve">8GB </t>
    </r>
    <r>
      <rPr>
        <b/>
        <sz val="8"/>
        <rFont val="Times New Roman"/>
        <family val="1"/>
        <charset val="238"/>
      </rPr>
      <t>notebook</t>
    </r>
    <r>
      <rPr>
        <sz val="8"/>
        <rFont val="Times New Roman"/>
        <family val="1"/>
        <charset val="238"/>
      </rPr>
      <t xml:space="preserve"> DDR3-1600: "L" HIKVISION 2év / Weimu SKhynix 1év</t>
    </r>
  </si>
  <si>
    <t>6900 / 6900</t>
  </si>
  <si>
    <r>
      <rPr>
        <sz val="8"/>
        <rFont val="Times New Roman"/>
        <family val="1"/>
        <charset val="1"/>
      </rPr>
      <t xml:space="preserve">4GB </t>
    </r>
    <r>
      <rPr>
        <b/>
        <sz val="8"/>
        <rFont val="Times New Roman"/>
        <family val="1"/>
        <charset val="238"/>
      </rPr>
      <t>notebook</t>
    </r>
    <r>
      <rPr>
        <sz val="8"/>
        <rFont val="Times New Roman"/>
        <family val="1"/>
        <charset val="238"/>
      </rPr>
      <t xml:space="preserve"> DDR4-2400-2666 Samsung /2400 Micron használt, 1hónap garancia</t>
    </r>
  </si>
  <si>
    <t>4000 (H) / 4000 (H)</t>
  </si>
  <si>
    <r>
      <rPr>
        <sz val="8"/>
        <rFont val="Times New Roman"/>
        <family val="1"/>
        <charset val="1"/>
      </rPr>
      <t xml:space="preserve">4GB </t>
    </r>
    <r>
      <rPr>
        <b/>
        <sz val="8"/>
        <rFont val="Times New Roman"/>
        <family val="1"/>
        <charset val="238"/>
      </rPr>
      <t>notebook</t>
    </r>
    <r>
      <rPr>
        <sz val="8"/>
        <rFont val="Times New Roman"/>
        <family val="1"/>
        <charset val="238"/>
      </rPr>
      <t xml:space="preserve"> DDR4-2400 Kingston Impact, 3év</t>
    </r>
  </si>
  <si>
    <t>7000</t>
  </si>
  <si>
    <t>Hálózati kártyák, switch, router, WLAN</t>
  </si>
  <si>
    <r>
      <rPr>
        <sz val="8"/>
        <rFont val="Times New Roman"/>
        <family val="1"/>
        <charset val="1"/>
      </rPr>
      <t xml:space="preserve">8GB </t>
    </r>
    <r>
      <rPr>
        <b/>
        <sz val="8"/>
        <rFont val="Times New Roman"/>
        <family val="1"/>
        <charset val="238"/>
      </rPr>
      <t>notebook,</t>
    </r>
    <r>
      <rPr>
        <sz val="8"/>
        <rFont val="Times New Roman"/>
        <family val="1"/>
        <charset val="238"/>
      </rPr>
      <t xml:space="preserve"> DDR4-2666 TeamGroup, 3év garancia</t>
    </r>
  </si>
  <si>
    <t>7700</t>
  </si>
  <si>
    <t>GLAN kártya: TP-Link TG-3468 Gigabit PCI-E 1x, 2év</t>
  </si>
  <si>
    <t>5600</t>
  </si>
  <si>
    <r>
      <rPr>
        <sz val="8"/>
        <rFont val="Times New Roman"/>
        <family val="1"/>
        <charset val="1"/>
      </rPr>
      <t xml:space="preserve">8GB </t>
    </r>
    <r>
      <rPr>
        <b/>
        <sz val="8"/>
        <rFont val="Times New Roman"/>
        <family val="1"/>
        <charset val="238"/>
      </rPr>
      <t>notebook,</t>
    </r>
    <r>
      <rPr>
        <sz val="8"/>
        <rFont val="Times New Roman"/>
        <family val="1"/>
        <charset val="238"/>
      </rPr>
      <t xml:space="preserve"> DDR4-3200 Crucial, 3év garancia</t>
    </r>
  </si>
  <si>
    <t>8100</t>
  </si>
  <si>
    <t>WLAN kártya: PCI-Express, TP-Link WN781ND 150Mbps 2 év</t>
  </si>
  <si>
    <r>
      <rPr>
        <sz val="8"/>
        <rFont val="Times New Roman"/>
        <family val="1"/>
        <charset val="1"/>
      </rPr>
      <t xml:space="preserve">16GB </t>
    </r>
    <r>
      <rPr>
        <b/>
        <sz val="8"/>
        <rFont val="Times New Roman"/>
        <family val="1"/>
        <charset val="238"/>
      </rPr>
      <t xml:space="preserve">notebook, </t>
    </r>
    <r>
      <rPr>
        <sz val="8"/>
        <rFont val="Times New Roman"/>
        <family val="1"/>
        <charset val="238"/>
      </rPr>
      <t>DDR4/3200 Team Group Elite, 3év</t>
    </r>
  </si>
  <si>
    <t>13250 *</t>
  </si>
  <si>
    <t>USB 2.0 / 3.0- LAN RJ45 átalakító adapter, Approx / Orico, 1év</t>
  </si>
  <si>
    <t>4400 / 5300 / 5500</t>
  </si>
  <si>
    <r>
      <rPr>
        <sz val="8"/>
        <rFont val="Times New Roman"/>
        <family val="1"/>
        <charset val="1"/>
      </rPr>
      <t xml:space="preserve">8GB /16GB DDR4/2933 SK Hynix </t>
    </r>
    <r>
      <rPr>
        <b/>
        <sz val="8"/>
        <rFont val="Times New Roman"/>
        <family val="1"/>
        <charset val="238"/>
      </rPr>
      <t>ECC szerver</t>
    </r>
    <r>
      <rPr>
        <sz val="8"/>
        <rFont val="Times New Roman"/>
        <family val="1"/>
        <charset val="1"/>
      </rPr>
      <t xml:space="preserve"> memóriák, használt, 1 hónap gari!</t>
    </r>
  </si>
  <si>
    <t>5500 (H) / 9750 (H)</t>
  </si>
  <si>
    <r>
      <rPr>
        <sz val="8"/>
        <rFont val="Times New Roman"/>
        <family val="1"/>
        <charset val="1"/>
      </rPr>
      <t>USB WLAN vevő: VCOM DU304</t>
    </r>
    <r>
      <rPr>
        <sz val="8"/>
        <rFont val="Times New Roman"/>
        <family val="1"/>
        <charset val="238"/>
      </rPr>
      <t>, 150Mbps, 1 év garancia</t>
    </r>
  </si>
  <si>
    <t>2800</t>
  </si>
  <si>
    <t>1GB DDR2-400/533/667/800/1066 többféle, 1 hónap garancia</t>
  </si>
  <si>
    <t>1000 (H)</t>
  </si>
  <si>
    <r>
      <rPr>
        <sz val="8"/>
        <rFont val="Times New Roman"/>
        <family val="1"/>
        <charset val="1"/>
      </rPr>
      <t xml:space="preserve">USB WLAN vevő: </t>
    </r>
    <r>
      <rPr>
        <sz val="8"/>
        <rFont val="Times New Roman"/>
        <family val="1"/>
        <charset val="238"/>
      </rPr>
      <t>TP-Link TL-WN821N, 300Mbps, 2 év garancia</t>
    </r>
  </si>
  <si>
    <t>4700</t>
  </si>
  <si>
    <t>2GB DDR2 -667 /-800 /-1066 Kingmax használt, 1 hónap garancia</t>
  </si>
  <si>
    <t>2500 - 3000 (H)</t>
  </si>
  <si>
    <t>USB Edimax EW-7811UTC AC600 Dual Band mini, 2 év garancia</t>
  </si>
  <si>
    <t>4GB DDR2-800 Kingston, használt 1 hónap garancia</t>
  </si>
  <si>
    <r>
      <rPr>
        <sz val="8"/>
        <rFont val="Times New Roman"/>
        <family val="1"/>
        <charset val="1"/>
      </rPr>
      <t xml:space="preserve">USB WLAN antennás vevő: </t>
    </r>
    <r>
      <rPr>
        <sz val="8"/>
        <rFont val="Times New Roman"/>
        <family val="1"/>
        <charset val="238"/>
      </rPr>
      <t>TP-Link TL-WN722N, 150Mbps, 2 év garancia</t>
    </r>
  </si>
  <si>
    <t>4550</t>
  </si>
  <si>
    <t>2GB DDR3 1066-1333-1600 használt többféle, 1 hónap garancia</t>
  </si>
  <si>
    <t>2000 (H)</t>
  </si>
  <si>
    <t>Switch 100Mbps, 2év: 5 portos TP-LLnk / 8 portos TP-Link</t>
  </si>
  <si>
    <t>4300 / 4800</t>
  </si>
  <si>
    <t>4GB DDR3(L) 1333-1600-1866MHz használt többféle, 1 hónap garancia</t>
  </si>
  <si>
    <t>3600-5500 (H)</t>
  </si>
  <si>
    <t>Switch Gigabit 2év: 5 port TP-Link / 8port Strong SW8000P</t>
  </si>
  <si>
    <t>6550 / 5950</t>
  </si>
  <si>
    <t>8GB DDR3-1866 Kingston használt, 1 hónap garancia</t>
  </si>
  <si>
    <t>Range Extender TP-Link TL-WA854RE 300Mbps / RE200 750Mbps 2 év</t>
  </si>
  <si>
    <t>6950 / 11600</t>
  </si>
  <si>
    <t>8GB DDR3-1600: Sh. Vagy SEC (Samsung), 1év</t>
  </si>
  <si>
    <t>WLAN router 150Mbps, TP-Link WR-740N, 1 antenna, 1 hónap, használt</t>
  </si>
  <si>
    <t>4GB DDR4-2133 Kingston / DDR4-2400 Corsair használt, 1 hónap</t>
  </si>
  <si>
    <t>3500 (H) / 4000 (H)</t>
  </si>
  <si>
    <t>WLAN router 300Mbps, Asus RT-12+, 2 antennás, 1 hónap, használt</t>
  </si>
  <si>
    <t>4500 (H)</t>
  </si>
  <si>
    <t>8GB DDR4/2666 Team Group Elite 3év</t>
  </si>
  <si>
    <t>WLAN router AP 300Mbps TP-Link WR841N, 2 antenna, 2év</t>
  </si>
  <si>
    <t>8GB DDR4-3200 Team Group Elite 3év</t>
  </si>
  <si>
    <t>WLAN router 733Mbps, Asus RT-AC51U, 2 antenna, 3/4G, 2év</t>
  </si>
  <si>
    <t>-----</t>
  </si>
  <si>
    <t>WLAN router 1200Mbps, Mercusys MR30G AC1200 Gigabit Dual-Band WiFi router 4 antenna, 1xGWAN, 2xGLAN, 2év</t>
  </si>
  <si>
    <t>11900</t>
  </si>
  <si>
    <t>WLAN router 1300Mbps, TP-Link Archer C80, Gigabit, 4 antenna, 1 év</t>
  </si>
  <si>
    <t>WLAN router 3000Mbps, TP-Link Archer AX55, 4 antenna, 2év</t>
  </si>
  <si>
    <t>Memóriakártyák</t>
  </si>
  <si>
    <t>USB2.0 / 3.0 Pendrive</t>
  </si>
  <si>
    <t>4GB / 8GB Netac micro+adapter, SDHC, cl10, 3év</t>
  </si>
  <si>
    <t>----- / 3100</t>
  </si>
  <si>
    <t>4GB Intenso ALU Line USB2.0 1év / 8GB Intenso USB2.0 1év</t>
  </si>
  <si>
    <t>2500 / 2990</t>
  </si>
  <si>
    <t>16GB Verbatim USB3.2 1év / 4GB / 8GB Intenso Micro 1év</t>
  </si>
  <si>
    <t>3900 / 2900 / 3190</t>
  </si>
  <si>
    <t>32GB ADATA UV320 USB3.2 1év</t>
  </si>
  <si>
    <t>64GB Kingston DT Exodia USB3.2 1év</t>
  </si>
  <si>
    <t>128GB Kingston DT Exodia Onyx USB3.2 1év</t>
  </si>
  <si>
    <t>Hangfalak</t>
  </si>
  <si>
    <t>Kártyaolvasó, USB HUB</t>
  </si>
  <si>
    <t>Esperanza Arco EP119 2.0 USB</t>
  </si>
  <si>
    <r>
      <rPr>
        <sz val="8"/>
        <rFont val="Times New Roman"/>
        <family val="1"/>
        <charset val="1"/>
      </rPr>
      <t xml:space="preserve">20 in 1 multi kártyaolvasó, </t>
    </r>
    <r>
      <rPr>
        <b/>
        <sz val="8"/>
        <rFont val="Times New Roman"/>
        <family val="1"/>
        <charset val="238"/>
      </rPr>
      <t>belső 3,5",</t>
    </r>
    <r>
      <rPr>
        <sz val="8"/>
        <rFont val="Times New Roman"/>
        <family val="1"/>
        <charset val="238"/>
      </rPr>
      <t xml:space="preserve"> USB2.0 Northstar, fekete (RTS5151-L2A-A0.03 SA19425)</t>
    </r>
  </si>
  <si>
    <t>Esperanza EGS104 Skara USB RGB / Meetion SP2011 USB RGB</t>
  </si>
  <si>
    <t>3600 / 3100</t>
  </si>
  <si>
    <r>
      <rPr>
        <sz val="8"/>
        <rFont val="Times New Roman"/>
        <family val="1"/>
        <charset val="1"/>
      </rPr>
      <t xml:space="preserve">Esperanza SD-XC USB 2.0: normál </t>
    </r>
    <r>
      <rPr>
        <sz val="8"/>
        <rFont val="Times New Roman"/>
        <family val="1"/>
        <charset val="238"/>
      </rPr>
      <t xml:space="preserve"> TA101K </t>
    </r>
    <r>
      <rPr>
        <sz val="8"/>
        <rFont val="Times New Roman"/>
        <family val="1"/>
        <charset val="1"/>
      </rPr>
      <t>/ micro EA134B</t>
    </r>
  </si>
  <si>
    <t>1200 / 1500</t>
  </si>
  <si>
    <t>Genius 2.0: SP-HF180, USB, 2x3.0W / SP-U125 USB</t>
  </si>
  <si>
    <t>3900 / 3900</t>
  </si>
  <si>
    <t>Edifier MP230 bluetooth 5.0 hangszóró, klasszukus retro design, fa ház, 5W RMS, 70-13000Hz, 2600mAh, 24 hónap gar.</t>
  </si>
  <si>
    <t>Fejhallgató, mikrofon</t>
  </si>
  <si>
    <t>Floppy egységek</t>
  </si>
  <si>
    <t>Fülhallgató: Edifier P205 earset / Esperanza TH102 csak hallgató</t>
  </si>
  <si>
    <t>3900 / 700</t>
  </si>
  <si>
    <t>1,44 MB, 3,5'', Samsung, Sony, NEC, fehér / fekete</t>
  </si>
  <si>
    <t>Fülhallgató Esperanza Java EH183 Bluetooth headset / EH207KR piros earset</t>
  </si>
  <si>
    <t>3900 / 2250</t>
  </si>
  <si>
    <t>1,44 MB, 3,5'', Mitsumi, laptopba használt 1 hónap garancia</t>
  </si>
  <si>
    <t>Fejhallgató headset: Genius HS-02B 1év / Logitech H330 USB headset, új, 6 hónap</t>
  </si>
  <si>
    <t>2450 / 4500 (M)</t>
  </si>
  <si>
    <t>Hangkártyák</t>
  </si>
  <si>
    <t>Fejhallgató headset: Genius HS-M505X 1 év / Asus TUF Gaming H7 2 év</t>
  </si>
  <si>
    <t>5500 / 18900</t>
  </si>
  <si>
    <t>Hangkártya Creative Sound Blaster X-fi Titanium Fatal1ty, PCI-E, SB0880, használt 1 hónap garancia</t>
  </si>
  <si>
    <t>Fejhallgató headset: Edifier GX Gaming 2 év</t>
  </si>
  <si>
    <t>USB2.0 jack ki-bemenet 1év: Gembird 2.0 / Approx 7.1</t>
  </si>
  <si>
    <t>2600 / 3000</t>
  </si>
  <si>
    <t>Fejhallgató headset: Meetion BTH003 bluetooth / Urbanears Plattan új, felvásárolt, mikrofonnal</t>
  </si>
  <si>
    <t>3900 / 6500(M)</t>
  </si>
  <si>
    <t>Bluetooth</t>
  </si>
  <si>
    <t>Asztali talpas mikrofon Gembird: MIC-205 / MIC-D-02 1év jótállás</t>
  </si>
  <si>
    <t>1550 / 1800</t>
  </si>
  <si>
    <t>Approx, APPBT05, 10m, v4.0, USB2.0, nano méret, 1év</t>
  </si>
  <si>
    <t>USB külső házak, dokkoló, adapter</t>
  </si>
  <si>
    <t>VCOM DU115, 20m, v4.0, USB2.0, nano méret, 1év</t>
  </si>
  <si>
    <t>USB 2.0 külső ház 2.5", sata3: Gembird fekete</t>
  </si>
  <si>
    <t>Esperanza EA159 Bluetooth v2.0 USB2.0, 1év</t>
  </si>
  <si>
    <t>USB 3.0 külső ház 2.5", sata3: nBase / Retoo</t>
  </si>
  <si>
    <t>3950 / 3750</t>
  </si>
  <si>
    <t>WEBkamera</t>
  </si>
  <si>
    <t>USB-C 3.0 külső ház 2.5", sata3: Jeswo type-C</t>
  </si>
  <si>
    <t>Silverline H609 HD webkamera, 1év garancia</t>
  </si>
  <si>
    <t>USB 3.0 külső ház 3,5", Gembird EE3-U3S-3, 1év</t>
  </si>
  <si>
    <t>InnPro Delux DC03 FHD 30fps webkamera, 1 év</t>
  </si>
  <si>
    <t>HDD dokkoló USB3.0 2.5" és 3.5" sata3 nBase DH-35ASU3S, 1év</t>
  </si>
  <si>
    <t>Natec Lori NKI-1671 FHD webkamera 1080p, 1 év garancia</t>
  </si>
  <si>
    <t>Notebook tápegységek: Acer, Asus, Dell, Fujitsu, HP, Lenovo, Packard Bell, PeaQ, Samsung, Sony, Toshiba, 20-30-40-45-65-75-90-130W, type-C, 1-2 év garancia</t>
  </si>
  <si>
    <t>2500 - 11900</t>
  </si>
  <si>
    <t>Nedis ACAM21BK WiFi sport-akciókamera FHD micro SDHC vízálló, 1év garancia</t>
  </si>
  <si>
    <t>Type-C USB3.0 dokkoló HUB VCOM: CU466 / CU429M Type-C, HDMI, USB 3.0x3db, 3.5 jack, 5 portos, 1év</t>
  </si>
  <si>
    <t>9900 / 11850</t>
  </si>
  <si>
    <t>Dahua Imou IPC-A26H WiFi IP kamera, használt, 1 hónap garancia</t>
  </si>
  <si>
    <t>15000 (H)</t>
  </si>
  <si>
    <t>USB-C dokkoló HP Thunderbolt Dock 120W G2 HSN-IX01, használt 1 hónap garancia</t>
  </si>
  <si>
    <t>28600 (H)</t>
  </si>
  <si>
    <t>Számítógép házak</t>
  </si>
  <si>
    <t>Tv tuner, digitalizáló (PCI, USB)</t>
  </si>
  <si>
    <t>Not Only TV, USB DVB-T tuner, FM-DAB rádióm, peg4, távir. TXT, LV5TDELUXE, 2év</t>
  </si>
  <si>
    <t>AVerMedia C039 DVD EZmaker 7 digitalizáló USB2.0, s-video-kompozit bemenettel, 2év</t>
  </si>
  <si>
    <t>21750 (R)</t>
  </si>
  <si>
    <t>2500 - 15600 (H)</t>
  </si>
  <si>
    <t>Tápegységek, DC hálózati töltők</t>
  </si>
  <si>
    <t>Monitorok</t>
  </si>
  <si>
    <t>Lenovo IdeaPad 100S, MIIX 3xx töltő, 5V= 4A 20W, 100-240V~, 3,5x1,35mm, Model: 0504-808, 6 hónap garancia!</t>
  </si>
  <si>
    <t>7650 (M)</t>
  </si>
  <si>
    <t>17” használt monitor 1 hónap garanciával</t>
  </si>
  <si>
    <t>----- (H)</t>
  </si>
  <si>
    <t>Laptop utángyártott töltők, (Acer, Asus, Dell, Fujitsu, HP, Lenovo, Packard Bell, PeaQ, Samsung, Sony, Toshiba: 33-90W)</t>
  </si>
  <si>
    <t>2500-7650</t>
  </si>
  <si>
    <t>19" használt monitorok 1 hónap garanciával</t>
  </si>
  <si>
    <t>Lenovo használt töltő 65W 7.9x5.5+pin / 65W kocka</t>
  </si>
  <si>
    <t>4000 (H) / 5200 (H)</t>
  </si>
  <si>
    <t>20” használt monitorok 1 hónap garanciával</t>
  </si>
  <si>
    <t>11000 (H)</t>
  </si>
  <si>
    <t>Deligth 55370, USB-C, 45W, 1év / Delight 55360 univerzális, 90W, 12-24V, 8 féle töltőfej, 1év</t>
  </si>
  <si>
    <t>5900 / 6400</t>
  </si>
  <si>
    <t>21-22” használt monitorok 1 hónap garanciával</t>
  </si>
  <si>
    <t>Lenovo SA10R16921, 65W Type-C / Akyga AK-ND-79 84W Type-C, 230V~ kábel nélkül, 2év</t>
  </si>
  <si>
    <t>11900 / 11500</t>
  </si>
  <si>
    <t>180-565W használt ATX és egyedi tápegységek, 8-12 cm, egyedi HP, Fuji, Dell is, 1 hónap garancia</t>
  </si>
  <si>
    <t>2000 - 9500 (H)</t>
  </si>
  <si>
    <t>550W Akyga AK-B1-550, 12cm, 2 év garancia</t>
  </si>
  <si>
    <t>29" LG 29UM57-P 2560x1080, 21:9, 60Hz, 2xHDMI, 250cd, 32W, 5.2kg, használt 1 hónap garancia!</t>
  </si>
  <si>
    <t>600W nBase N600, 12cm, 2 év garancia</t>
  </si>
  <si>
    <t>10900</t>
  </si>
  <si>
    <t>27" Samsung S360C (LS27C360EAUXEN), FHD ívelt 75Hz 2év</t>
  </si>
  <si>
    <t>56 400 (R)</t>
  </si>
  <si>
    <t>650W CoolerMaster MVE Gold 80+, 12cm, 1 hónap garancia, használt</t>
  </si>
  <si>
    <t>19000 (H)</t>
  </si>
  <si>
    <t>800W Approx APP800PSV3, 14cm, 2 év</t>
  </si>
  <si>
    <t>Nyomtatók</t>
  </si>
  <si>
    <t>750W Be Quiet! 12cm, 80+ Bronz, BN329, 3 év</t>
  </si>
  <si>
    <t>33500 *</t>
  </si>
  <si>
    <t>HP DeskJet 2320 A4, All-in-One, színes tintasugaras, 1200DPI, 16-20 lap-perc, USB, 1 év jótállás (HP 305 bk éscolor)</t>
  </si>
  <si>
    <t>Szivargyújtó USB töltő 1A / 2A 1 év garancia</t>
  </si>
  <si>
    <t>250 / 990</t>
  </si>
  <si>
    <t>USB-s hálózati töltő: 5W 2A 10W / 5V 2,1A 10W 2xUSB aljzat</t>
  </si>
  <si>
    <t>2450 / 2500</t>
  </si>
  <si>
    <t>Billentyűzetek</t>
  </si>
  <si>
    <t>Xerox WorkCentre P220, A4, MFP lézer, 600DPI, 18lap-perc, 10MB, USB, hszanált termék, 1 hónap garancia</t>
  </si>
  <si>
    <t>29500 (H)</t>
  </si>
  <si>
    <t>Lenovo slim német, új USB billenytűzet, 6 hónap garancia</t>
  </si>
  <si>
    <t>1200 (H)</t>
  </si>
  <si>
    <t>HP LaserJet P2014, A4 lézer, 1200DPI, 23 lap-perc, 32MB, USB, LPT, 1 hónap garancia!</t>
  </si>
  <si>
    <t>PS/2: HP KB-0316, 1 hónap</t>
  </si>
  <si>
    <t>HP LaserJet 1320n, A4 lézer, duplex, LAN, USB, 1200DPI, 21 lap-perc, 16MB, 1 hónap garancia!</t>
  </si>
  <si>
    <t>HP LaserJet Pro M1132 MFP, A4 fekete lézer, multifunkciós, USB, 1200DPI, 12lap-perc, 8MB, használt, 1 hónap garancia! CE285A tonerrel</t>
  </si>
  <si>
    <t>USB: Meetion C100 billentyűzet + egér 1 év</t>
  </si>
  <si>
    <t>3300</t>
  </si>
  <si>
    <t>HP LaserJet Pro MFP M130a, multifunkciós, A4, lézer, 128MB, USB, 22 lap-perc, 600DPI, 1 hónap garancia</t>
  </si>
  <si>
    <t>USB: Spirit of Gamer PrRP-K5 RGB, 1év</t>
  </si>
  <si>
    <t>USB bill. + egér: Apedra KM-520, 1 év / Genius KM-8200, 2 év</t>
  </si>
  <si>
    <t>3600 / 5100</t>
  </si>
  <si>
    <t>Szünetmentes tápegységek</t>
  </si>
  <si>
    <t>RF bill. + egér: Meetion C4130 1 év / Genius KM-8200 2 év</t>
  </si>
  <si>
    <t>4800 * / 7900</t>
  </si>
  <si>
    <t>APC EASY-UPS 500VA BV500I, 300W 4x földelt alj.kimenet, 2év jótállás</t>
  </si>
  <si>
    <t>32400 (R)</t>
  </si>
  <si>
    <t>RF bill. + egér: Imice AN-100 fekete, 1 év</t>
  </si>
  <si>
    <t>5400</t>
  </si>
  <si>
    <t>APC Easy UPS 1000VA, 600W 6x PC csatlakozó, BV1000I, 2év jótállás</t>
  </si>
  <si>
    <t>Egér és egérpad</t>
  </si>
  <si>
    <t>APC Smart UPS SC 420 (260W) új akkuval 12V 7Ah, 1db betáp 230V~ kábellel, SC420I, használt 1 hónap garancia!</t>
  </si>
  <si>
    <t>USB:  Lenovo ThinkPad USB LaserMouse MOC9ULA, felvásárolt, új, 6 hónap gar.</t>
  </si>
  <si>
    <t>1950 (M)</t>
  </si>
  <si>
    <t>APC Back UPS CS 500 (300W) + új akku, 12V 7Ah - egy db betáp 230V~ kábellel, BK500EI</t>
  </si>
  <si>
    <t>USB: Logitech B100 új, felvásárolt, 6 hónap garancia</t>
  </si>
  <si>
    <t>Digitus DN-170023 650VA, 2x földelt aljzat kimenet, új 12V 7Ah akkuval, 1 hónap jótállás</t>
  </si>
  <si>
    <t>USB: használt, tesztelt Genius, Dell Fujitsu, 1 hónap</t>
  </si>
  <si>
    <t>APC Smart UPS SC 620 (390W) új akkuval 12V 7Ah, 1db betáp 230V~ kábellel, használt 1 hónap garanciával!</t>
  </si>
  <si>
    <t>19500 (H)</t>
  </si>
  <si>
    <t>USB: Genius micro Traveler V2, 2 év / DX-110 / DX-120</t>
  </si>
  <si>
    <t>3560 / 2600 / 2300</t>
  </si>
  <si>
    <t>APC Back UPS CS 350 (210W) + új akku, 12V 7Ah - egy db betáp 230V~ kábellel, BK350EI</t>
  </si>
  <si>
    <t>Type-C: Esperanza MX305 Anteros 6D (EGM305) USB-C Type-C RGB, 1év</t>
  </si>
  <si>
    <t>12V 4,5AH / 12V 7Ah zselés akkumlátor, UPS Power, szünetmentes tápegységekbe, MC7-12, 6 hónap jótállás</t>
  </si>
  <si>
    <t>4850 / 6500</t>
  </si>
  <si>
    <t>Bluetooth: Meetion BTM002 RGB / iMICE G903, 1év</t>
  </si>
  <si>
    <t>4000 / 3750</t>
  </si>
  <si>
    <t xml:space="preserve">RF: Meetion MT-R560, 1 év / iMICE E-1800, 1év </t>
  </si>
  <si>
    <t>2300 / 2800</t>
  </si>
  <si>
    <t>RF: Genius NX-7000, 2 év / Logitech M185, 2év</t>
  </si>
  <si>
    <t>3700 / 5130</t>
  </si>
  <si>
    <t>IDE, LPT, SATA, USB vezérlők</t>
  </si>
  <si>
    <t>Microsoft Sculpt Ergonomic RF fekete ÚJ bontatlan dobozos, 1 hónap!</t>
  </si>
  <si>
    <t>12000 (M)</t>
  </si>
  <si>
    <t>USB 3.0 bővítőkártya 4port, PCI-E x1, Axagon PCEU-430VL típus, 2év</t>
  </si>
  <si>
    <t>USB 2.0 bővítőkártya 4+1port, PCI, VIA VT6202 típus</t>
  </si>
  <si>
    <t>Floppy-, CD-, DVD- tartók</t>
  </si>
  <si>
    <t>Axagon 2x soros + 1x párhuzamos port PCI-E bővitőkártya, PCEA-SP, 2év</t>
  </si>
  <si>
    <t>CD papírtok, ablakos: 1db / 100db</t>
  </si>
  <si>
    <t>10 / 850</t>
  </si>
  <si>
    <t>Delock 89003, 2x soros RS232 bővítőkártya, PCI, "használt" gyári állapot, dobozos, tesztelt, 1 hónap garancia</t>
  </si>
  <si>
    <t>Kábelek, átalakítók, elosztók</t>
  </si>
  <si>
    <t>Hűtőpaszta fecskendős: Gembird 1,5g / Arctic MX-6 4g</t>
  </si>
  <si>
    <t>890 / 3400</t>
  </si>
  <si>
    <t>230V tápkábel: 1.8m / 3m: földelt villásdugós / szünetmenteshez 1.8m, IEC</t>
  </si>
  <si>
    <t>900 / 990 / 1490</t>
  </si>
  <si>
    <t>Hűtőpaszta, Arctic MX-4 2g, MX-4: 4g / 4g +spatula / 8g</t>
  </si>
  <si>
    <t>2800 / 2900 / 3600</t>
  </si>
  <si>
    <t>230V tápkábel piskóta / laptophoz 1,8m (lóhere)</t>
  </si>
  <si>
    <t>700 / 1150</t>
  </si>
  <si>
    <t>4x4x1cm Noctua NF-A4x10, KIT/ 5x5x1cm</t>
  </si>
  <si>
    <t>2000 (M) / 500 (H)</t>
  </si>
  <si>
    <t>230V-os 6-os elosztó, kapcsolós, 2m vezetékkel / 5-ös túlfeszültség védelemmel 1,5m vezetékkel, Gembird SPG3</t>
  </si>
  <si>
    <t>3000 / 4300</t>
  </si>
  <si>
    <t>6x6x2,5cm / 7x7x2,5cm</t>
  </si>
  <si>
    <t>---- / 1250 (H)</t>
  </si>
  <si>
    <t>ATA-133 IDE adatkábel: 45cm / 45cm / 70cm</t>
  </si>
  <si>
    <t>350(M) / 560 / 890</t>
  </si>
  <si>
    <t>8x8x2,5cm DeepCool XFAN 80 / 12x12x2,5cm DeepCool XFAN 120</t>
  </si>
  <si>
    <t>1400 / 2200</t>
  </si>
  <si>
    <t>ATX tápátalakító: 20-&gt;24 tűs / ID Cooling FH-07 ventilátor tápelosztó, 7x4pin kimenet, alaplapi és sata táppal is</t>
  </si>
  <si>
    <t>1200 / 2700</t>
  </si>
  <si>
    <t>9x9x2,5cm TB Silence</t>
  </si>
  <si>
    <t>1300 (H)</t>
  </si>
  <si>
    <t>ARGB LED vezérlő sata táp bemenettel, Jonsbo RC-01</t>
  </si>
  <si>
    <t>12x12x2,5cm: ID-Cooling FL-12024K/ Akyga AW-12A kék, zöld, piros, RGB</t>
  </si>
  <si>
    <t>2100 / 2200 - 3100</t>
  </si>
  <si>
    <t>Billentyűzet átalakító: AT, Dimm aljzat-&gt;PS2 bill. dugó</t>
  </si>
  <si>
    <t>14x14x2,5cm Be Quiet! Pure Wings 2 black / 120mm Spirit of Gamer Dual RGB V120TW</t>
  </si>
  <si>
    <t>3900 / 4150</t>
  </si>
  <si>
    <t>CPU tápátalakító 4-&gt;8pin / molex-&gt;8pin / CPU 4pin táphosszabító 30cm</t>
  </si>
  <si>
    <t>990 / --- / 800</t>
  </si>
  <si>
    <t>Notebook hűtőpad Meetion RGB: 14" CP2020 / 15,6" CP3030 / 17" CP4040</t>
  </si>
  <si>
    <t>5700 / 5550 / 6800</t>
  </si>
  <si>
    <t>CPU tápadapter: molex alj. -&gt; 4pin CPU alaplapi tápdugó</t>
  </si>
  <si>
    <t>DisplayPort - DisplayPort kábel: 2m / 3m</t>
  </si>
  <si>
    <t>---- / 3500</t>
  </si>
  <si>
    <t>ID-Cooling DK-03 univerzális, 1 év / DeepCool Theta 15, intel lga1200, lga115x, 1év</t>
  </si>
  <si>
    <t>3200 / 3600</t>
  </si>
  <si>
    <t>DisplayPort - HDMI: kábel 3m / apa-anya átalakító 15cm</t>
  </si>
  <si>
    <t>4300 / 3900</t>
  </si>
  <si>
    <t>DeepCool Gamma Archer univerzális FM1-AM4, 754-940, 2 év</t>
  </si>
  <si>
    <t>3600</t>
  </si>
  <si>
    <t>DisplayPort - Dsub: kábel 1.8m / átalakító 15cm</t>
  </si>
  <si>
    <t>3500 / 3200</t>
  </si>
  <si>
    <t>DisplayPort - DVI kábel 1,8m / mini Displayport - Displayport kábel 1,8m</t>
  </si>
  <si>
    <t>3200 * / 2600</t>
  </si>
  <si>
    <t>Spirit Of Gamer ARGB, LGA 115x, AM3/4, 2 év</t>
  </si>
  <si>
    <t>11000 *</t>
  </si>
  <si>
    <t>DVI-DVI kábel: 1,8m / 3m / DVI-&gt;D-sub (VGA) átalakító (apa-anya)</t>
  </si>
  <si>
    <t>2000 / 2650 / 760</t>
  </si>
  <si>
    <t>Patronok, tonerek, festékszalag</t>
  </si>
  <si>
    <t>DVI-HDMI aljzatra átalakító / HDMI-DVI aljzatra átalakító</t>
  </si>
  <si>
    <t>1400 / 1300</t>
  </si>
  <si>
    <t>Brother TN-2411 TN-2421 ut.gy. / TN1020, TN1030, TN1040, TN1050, TN1060, TN1070, TN1090 utángyártott</t>
  </si>
  <si>
    <t>6500 / 2900</t>
  </si>
  <si>
    <t>Firewire (ieee-1394) 1,8m kábel: 4-4 / 4-6 / 6-6</t>
  </si>
  <si>
    <t>1300 / 1380 / 1100</t>
  </si>
  <si>
    <t>Brother  TN1020, TN1035, TN1040, TN1090 utángyártott 1500pld 5%</t>
  </si>
  <si>
    <t>HDMI - DVI adatkábel: 1.8m / 3m</t>
  </si>
  <si>
    <t>2250 / 2600</t>
  </si>
  <si>
    <t>Canon PG-40 ECOPixel, 18ml</t>
  </si>
  <si>
    <t>HDMI - HDMI kábel v1.4: 1m / 3m / 5m / 10m</t>
  </si>
  <si>
    <t>990/2100/2900/4100</t>
  </si>
  <si>
    <t>Epson T0711B /T0712C /T0713M /T0714Y ut.gy.</t>
  </si>
  <si>
    <t>990 /990 /990 /990</t>
  </si>
  <si>
    <t>HDMI - micro HDMI kábel 2m 1.3 / 1.4 / HDMI - mini HDMI átalakító</t>
  </si>
  <si>
    <t>1850 / 2640 / 1640</t>
  </si>
  <si>
    <t>Epson T0711-0712-0713-0714 multipack, ut.gy. 4in1 T0715, 4x14ml</t>
  </si>
  <si>
    <t>HDMI - mini HDMI kábel 1m / 2m v1.3 / 3m v1.3</t>
  </si>
  <si>
    <t>----- / 1600 / -----</t>
  </si>
  <si>
    <t>Epson ut.gy.: T1281 / T1282 / T1283 / T1284 / E1285, 4in1 multipack</t>
  </si>
  <si>
    <t>650/db / 2100</t>
  </si>
  <si>
    <t>HDMI - HDMI toldó anya - anya / HDMI adapter 90° / 180° apa - anya</t>
  </si>
  <si>
    <t>HP 22XL(9352) 3x6ml ut.gy. / HP 21XL(9351) 20ml ut.gy.</t>
  </si>
  <si>
    <t>4700 / 3500</t>
  </si>
  <si>
    <t>HDMI –&gt; VGA (d-Sub) apa – anya átlakító, VCOM</t>
  </si>
  <si>
    <t>HP 350XL ut.gy. / HP 351XL ut.gy.</t>
  </si>
  <si>
    <t>2500 / 3700</t>
  </si>
  <si>
    <t>Jack-jack (3.5mm) kábel  (dugó-dugó) 1,2m / 1,5m / 3m</t>
  </si>
  <si>
    <t>390 / 500  / 850</t>
  </si>
  <si>
    <t>HP 56 (C6656AE) fekete / HP 57 (C6657A) színes, ut.gyártott</t>
  </si>
  <si>
    <t>3500 * / 4700</t>
  </si>
  <si>
    <t>Jack (3.5mm) hosszabbító (dugó-aljzat):  1,5m / 3,0m</t>
  </si>
  <si>
    <t>750 / 790</t>
  </si>
  <si>
    <t>HP 300XL black (cc641ee) utángyártott</t>
  </si>
  <si>
    <t>Jack 3.5mm 4utas(P) &gt;2*3utas(M) mikrofon+fejhallgató</t>
  </si>
  <si>
    <t>HP 300XL color (cc644ee) utángyártott</t>
  </si>
  <si>
    <t>Kábel toldó: 9tű-9tű (COM) / 25tű-25tű (LPT) / 9alj-9alj.</t>
  </si>
  <si>
    <t>620 / 490 / 580</t>
  </si>
  <si>
    <t>HP 301XL Black, ut.gy. 18ml (cc563ee) / HP 301XL color (cc564ee)</t>
  </si>
  <si>
    <t>5900 / 5350 *</t>
  </si>
  <si>
    <t>Micro USB - HDMI (apa-anya) adapter kábel 0.2m</t>
  </si>
  <si>
    <t>HP 302XL Black / Color (F6U66AE+F6U67AE) utángyártott</t>
  </si>
  <si>
    <t>5600 / 5100 *</t>
  </si>
  <si>
    <t>Mini Displayport -&gt; d-Sub (apa-anya) átalakító 0,2m</t>
  </si>
  <si>
    <t>HP 305XL Black eredeti / HP 305XL Color eredeti</t>
  </si>
  <si>
    <t>Molex-sata tápátalakító: 1-&gt;1 / 1-&gt;2 Y / sata-sata Y elosztó</t>
  </si>
  <si>
    <t>460 / 790 / 950</t>
  </si>
  <si>
    <t>HP 336 (9362E) / HP 336 ut.gy. ezPrint</t>
  </si>
  <si>
    <t>4050 / 4400</t>
  </si>
  <si>
    <t>Optikai kábel, 1m / 5m / sata alj-&gt;molex dugó tápátalakító</t>
  </si>
  <si>
    <t>650 / ---- / 1200</t>
  </si>
  <si>
    <t xml:space="preserve">HP 344 (9363EE) / HP 344 eredeti OEM / HP 338 bk lepkés </t>
  </si>
  <si>
    <t>3350 /3500 /1600</t>
  </si>
  <si>
    <t>SATA adatkábel: 50cm clip / 90°, 50cm / 90° 1m / sata+power combó kábel egybe, 36cm</t>
  </si>
  <si>
    <t>600 /740 /1140 /790</t>
  </si>
  <si>
    <t>HP 920XL ut.gy.: Bk (53ml) / C / M / Y (CD975A, CD972A, CD973A, CD974A)</t>
  </si>
  <si>
    <t>1400/ 3x 1100 db</t>
  </si>
  <si>
    <t>Tápátlakító: sata bemenet -&gt; 6PIN VGA tápdugó</t>
  </si>
  <si>
    <t>HP Q2612A, ut.gy. (2000 lap) / HP CF530A chipes ut.gy.</t>
  </si>
  <si>
    <t>2900 / 5600</t>
  </si>
  <si>
    <t>Tápátlakító Y PCI-E: 6PIN VGA bemenet -&gt; 8PIN VGA dugó</t>
  </si>
  <si>
    <t>HP C3906A, Q-print / HP C4092A, ECO ut.gy.</t>
  </si>
  <si>
    <t>4900 * / 3650</t>
  </si>
  <si>
    <t>USB toldó, adapter, A-A (alj.-alj.) / A-A adapter (dugó-dugó) 3.0</t>
  </si>
  <si>
    <t>----- / -----</t>
  </si>
  <si>
    <t>HP CB435A, CB436A, CE278A, CE285A, CE388A, CRG312 CRG325 CRG328 ut.gy. univerzális toner, 2100 oldal</t>
  </si>
  <si>
    <t>USB adapter, A-B (alj.-alj,) / USB fordító, A-B (alj.-dugó)</t>
  </si>
  <si>
    <t>280 / 240</t>
  </si>
  <si>
    <t>HP CF217A ut.gy. (1600 lap) chippel! / HP CF219A Drum ut.gy.</t>
  </si>
  <si>
    <t>USB adapter, AF - mini / Type-C - USB3.0 átalakító P/M, OTG adapter</t>
  </si>
  <si>
    <t>350 / 2250</t>
  </si>
  <si>
    <t>HP CF230A/X ut.gy. (1600 lap) / HP W1350 eredeti 135A</t>
  </si>
  <si>
    <t>4100 /4400 /23100(R)</t>
  </si>
  <si>
    <t>USB 2.0 hosszabbító kábel: 1,8m / 3m / 5m</t>
  </si>
  <si>
    <t>850 / 990 / 1900</t>
  </si>
  <si>
    <t>HP CF283A (1500 lap), ut.gy. / HP CF283X, (2200 lap) utángyártott</t>
  </si>
  <si>
    <t>3200 / 3450</t>
  </si>
  <si>
    <t>USB 2.0 hosszabbító kábel, aktív: 5m / 10m</t>
  </si>
  <si>
    <t>2700 / 5700</t>
  </si>
  <si>
    <t>HP CE505A, CF280A, CEV40, CRG719 toner utángyártott</t>
  </si>
  <si>
    <t>4800</t>
  </si>
  <si>
    <t>USB 3.0 hosszabbító kábel, AM-AF: 1.8 / 3m</t>
  </si>
  <si>
    <t>1950 * / 2200</t>
  </si>
  <si>
    <t>HP Q7551X Qprint / HP Q7553A, Q5949A ut.gy. (2500 lap)</t>
  </si>
  <si>
    <t>7500 / 4300</t>
  </si>
  <si>
    <t>USB kábel, A-B (nyomtató): 1.8m / 3m / 5m</t>
  </si>
  <si>
    <t>1100 / 990 / 1240</t>
  </si>
  <si>
    <t>Kyocera TK1170 utángyártott toner, ECO, 7200 oldal 5%</t>
  </si>
  <si>
    <t>USB kábel: A-A, 1m / A-A, 1.8m / B-B, 1.8m</t>
  </si>
  <si>
    <t>1200 / 1300 / 310</t>
  </si>
  <si>
    <t>Samsung ML-1510 ML-1710 SCX-4100, ut.gy. / D103L MLT103L ut.gy.</t>
  </si>
  <si>
    <t>5200 / 4900</t>
  </si>
  <si>
    <t>USB-LPT centronics adapter: 1.2m VCOM</t>
  </si>
  <si>
    <t>1600 *</t>
  </si>
  <si>
    <t>Samsung ML-1610-2010, SCX-4521, ut.gy. / D1082S ML-1640 ML-2240 ut.gy.</t>
  </si>
  <si>
    <t>3900 / 4700</t>
  </si>
  <si>
    <t>USB A - micro B kábel: 0.3m / USB 3.0 1.8m</t>
  </si>
  <si>
    <t>390 / 1350</t>
  </si>
  <si>
    <t>Samsung ML-1660, MLT-D1042S, ut.gy. / MLT-D101S ut.gy.</t>
  </si>
  <si>
    <t>4300 / 4300</t>
  </si>
  <si>
    <t>USB Type-C - HDMI  (P/M) adapter / Type-C - micro USB 2.0 P/M adapter</t>
  </si>
  <si>
    <t>5100 / 1900</t>
  </si>
  <si>
    <t>Samsung SL-M2625, SL-M2675, MLT-D116L / MLT D111L ut.gy.</t>
  </si>
  <si>
    <t>USB-micro B: 1m / 1m adat-töltő / USB Y minikábel, 1.8m, 2xUSB A-AM5P</t>
  </si>
  <si>
    <t>600 / 1200 / 750</t>
  </si>
  <si>
    <t>Floppylemezek, CD, DVD</t>
  </si>
  <si>
    <t>USB A - micro B apa-anya / Type C - USB 3.0 OTG adapter</t>
  </si>
  <si>
    <t>1900 / 2750</t>
  </si>
  <si>
    <t>3,5'' HD 1.44MB, 1db, bontott, formázott, hibátlan</t>
  </si>
  <si>
    <t>300 (H)</t>
  </si>
  <si>
    <t>USB-PS2-PS2 bill-egér Y átalakító-adapter-fordító, 20cm, VCOM</t>
  </si>
  <si>
    <t>CD-R80, papírtokban: Maxell</t>
  </si>
  <si>
    <t>USB-RS232 (soros) 9 tű átalakító: Approx 0,75m</t>
  </si>
  <si>
    <t>DVD-R 16x, papírtokban: Maxell / Intenso</t>
  </si>
  <si>
    <t>USB-USB Type-C töltő, adatkábel szilokon: 3A, 1m / 2.4A, 2m</t>
  </si>
  <si>
    <t>1600 / 1650</t>
  </si>
  <si>
    <r>
      <rPr>
        <sz val="8"/>
        <rFont val="Times New Roman"/>
        <family val="1"/>
        <charset val="1"/>
      </rPr>
      <t xml:space="preserve">Maxell DVD+R, Dual Layer, </t>
    </r>
    <r>
      <rPr>
        <b/>
        <sz val="8"/>
        <rFont val="Times New Roman"/>
        <family val="1"/>
        <charset val="238"/>
      </rPr>
      <t>DL, 8.5GB</t>
    </r>
    <r>
      <rPr>
        <sz val="8"/>
        <rFont val="Times New Roman"/>
        <family val="1"/>
        <charset val="238"/>
      </rPr>
      <t>, 8x papírtokban</t>
    </r>
  </si>
  <si>
    <t>USB 3.0 – RJ45 (Ethernet) átalakító 0.15m VCOM / Orico</t>
  </si>
  <si>
    <t>5300 / 5500</t>
  </si>
  <si>
    <t>Szoftverek</t>
  </si>
  <si>
    <t>VGA D-Sub adatkábel, dsub-dsub: 1.8m / 5m / 10m</t>
  </si>
  <si>
    <t>590 / 2550 / 3450</t>
  </si>
  <si>
    <t>Office 2019 Professional Plus, elektronikus licenc / telepítés</t>
  </si>
  <si>
    <t>VGA elosztó Y kábel 0,2m Dsub / VGA D-Sub -&gt; HDMI átalakító Gembird</t>
  </si>
  <si>
    <t>1050 / 5600</t>
  </si>
  <si>
    <t>VGA hosszabbító Dsub kábel: 1,8m / 5m / 10m</t>
  </si>
  <si>
    <t>1350 / ---- / ----</t>
  </si>
  <si>
    <t>Windows 10 Pro 64bit, HUN elektronikus licenc / telepítés, driverek, firssítések, alapprogramok</t>
  </si>
  <si>
    <t>VGA kártya PCI-E tápátalakító: molex-&gt;6pin / molex-&gt;8pin</t>
  </si>
  <si>
    <t>1130 / 990</t>
  </si>
  <si>
    <t>Windows 11 Pro 64bit, HUN elektronikus licenc / telepítés, driverek, firssítések, alapprogramok</t>
  </si>
  <si>
    <t>Y molex tápkábel 1-&gt;2 elosztó: 2xHDD</t>
  </si>
  <si>
    <t>Kiegészítők, elemek</t>
  </si>
  <si>
    <t>UTP hálózati kábelek, csatlakozók, fogó</t>
  </si>
  <si>
    <t>Billentyűzet matrica, magyar fekete alap, fehér betű: Kolink / Tigertech</t>
  </si>
  <si>
    <t>550 / 890</t>
  </si>
  <si>
    <t>UTP cross kábel: 3m</t>
  </si>
  <si>
    <t>Beépítőkeret: 3.5" HDD -&gt; 5.25", 1pár / SSD 2.5" -&gt; 3.5" 1pár</t>
  </si>
  <si>
    <t>700 / 690</t>
  </si>
  <si>
    <t>UTP patch kábel: 1m / 2m / 3m</t>
  </si>
  <si>
    <t>390 / 550 / 690</t>
  </si>
  <si>
    <t>Elem: CR2032 3V Bluering / CR2032 GP</t>
  </si>
  <si>
    <t>UTP patch kábel: 5m /7,5m / 10m</t>
  </si>
  <si>
    <t>950 / 1300 / 1900</t>
  </si>
  <si>
    <t>Elem AA LR6 1.5V alkáli: BattExtra 8db / darbonként</t>
  </si>
  <si>
    <t>UTP patch kábel: 15m / 20m / 30m</t>
  </si>
  <si>
    <t>2100 / 2400 / 3100</t>
  </si>
  <si>
    <t>UTP dugó RJ-45 / törésgátló / FTP dugó</t>
  </si>
  <si>
    <t>55 / 35 / 60</t>
  </si>
  <si>
    <t>Elem: LR14 baby C Maxell 2db / 12V, A23AE, GP</t>
  </si>
  <si>
    <t>690 / 600 /</t>
  </si>
  <si>
    <t>UTP fali kábel cat.5e, delight, méterenként, sodort szálak (305m dobról)</t>
  </si>
  <si>
    <t>Notebook táska: 15,6" Too / 15,6" Chill Atlanta / 17" Esperanza Classic</t>
  </si>
  <si>
    <t>4200 /  4900 / 5100</t>
  </si>
  <si>
    <t>UTP cat.5 toldó /  cat.6 toldó</t>
  </si>
  <si>
    <t xml:space="preserve">450 / 1300 * </t>
  </si>
  <si>
    <t>Krimpelő fogó: HT-315, 4P/6P/8P, betűző szerszámmal</t>
  </si>
  <si>
    <t>Akciós termékeinkből:</t>
  </si>
  <si>
    <t>Ára, Ft</t>
  </si>
  <si>
    <t>39.000 (H)</t>
  </si>
  <si>
    <r>
      <rPr>
        <b/>
        <sz val="8"/>
        <rFont val="Times New Roman"/>
        <family val="1"/>
        <charset val="238"/>
      </rPr>
      <t>ZyXel NAS326 hálózati adattároló NAS,</t>
    </r>
    <r>
      <rPr>
        <sz val="8"/>
        <rFont val="Times New Roman"/>
        <family val="1"/>
        <charset val="238"/>
      </rPr>
      <t xml:space="preserve"> 2db 2,5-3,5" sata2 tárolóhely, 1xGLAN, 1xUSB2.0, 2xUSB3.0, Raid0,1, 512MB RAM, 1.3GHz CPU, max. 12TB, használt, 1 hónap garancia!</t>
    </r>
  </si>
  <si>
    <t>26.000 (H)</t>
  </si>
  <si>
    <r>
      <rPr>
        <b/>
        <sz val="8"/>
        <rFont val="Times New Roman"/>
        <family val="1"/>
        <charset val="238"/>
      </rPr>
      <t xml:space="preserve">cyberJack RFID Basis chipkártyaolvasó,  </t>
    </r>
    <r>
      <rPr>
        <sz val="8"/>
        <rFont val="Times New Roman"/>
        <family val="1"/>
        <charset val="238"/>
      </rPr>
      <t>alapszintű e-személyi funkciókra, új termék, 12 hónap jótállás</t>
    </r>
  </si>
  <si>
    <t>15.500</t>
  </si>
  <si>
    <r>
      <rPr>
        <b/>
        <sz val="8"/>
        <rFont val="Times New Roman"/>
        <family val="1"/>
        <charset val="238"/>
      </rPr>
      <t xml:space="preserve">Lenovo ThinkPad USB LaserMouse MOC9ULA </t>
    </r>
    <r>
      <rPr>
        <sz val="8"/>
        <rFont val="Times New Roman"/>
        <family val="1"/>
        <charset val="238"/>
      </rPr>
      <t>vezetékes USB egér, 6 hónap garanciával. fekete, 3 gombos. Gyári bontatlan dobozban!</t>
    </r>
  </si>
  <si>
    <t>1.950 (M)</t>
  </si>
  <si>
    <r>
      <rPr>
        <b/>
        <sz val="8"/>
        <rFont val="Times New Roman"/>
        <family val="1"/>
        <charset val="238"/>
      </rPr>
      <t xml:space="preserve">HDMI-HDMI adatkábel </t>
    </r>
    <r>
      <rPr>
        <sz val="8"/>
        <rFont val="Times New Roman"/>
        <family val="1"/>
        <charset val="238"/>
      </rPr>
      <t>M-M, 1.5 méter hosszban, v1.4, High Speed HDMI Cable E256295 AWM Style 20276 80°C 30V VW-1</t>
    </r>
  </si>
  <si>
    <t>990 (M)</t>
  </si>
  <si>
    <r>
      <rPr>
        <b/>
        <sz val="8"/>
        <rFont val="Times New Roman"/>
        <family val="1"/>
        <charset val="238"/>
      </rPr>
      <t xml:space="preserve">micro USB - HDMI </t>
    </r>
    <r>
      <rPr>
        <sz val="8"/>
        <rFont val="Times New Roman"/>
        <family val="1"/>
        <charset val="238"/>
      </rPr>
      <t>(apa-anya) adapter kábel, átalakító, 0.2m, VCOM</t>
    </r>
  </si>
  <si>
    <t>3.500</t>
  </si>
  <si>
    <r>
      <rPr>
        <b/>
        <sz val="8"/>
        <rFont val="Times New Roman"/>
        <family val="1"/>
        <charset val="238"/>
      </rPr>
      <t xml:space="preserve">HDMI -&gt; D-sub VGA átalakító, </t>
    </r>
    <r>
      <rPr>
        <sz val="8"/>
        <rFont val="Times New Roman"/>
        <family val="1"/>
        <charset val="238"/>
      </rPr>
      <t>HDMI bemenet, D-sub (VGA) kimenet, kábeles, VCOM, fekete színben, 12 hónap garancia</t>
    </r>
  </si>
  <si>
    <t>2.900</t>
  </si>
  <si>
    <r>
      <rPr>
        <b/>
        <sz val="8"/>
        <rFont val="Times New Roman"/>
        <family val="1"/>
        <charset val="238"/>
      </rPr>
      <t>Dsub (VGA) -&gt; HDMI  átalakító,</t>
    </r>
    <r>
      <rPr>
        <sz val="8"/>
        <rFont val="Times New Roman"/>
        <family val="1"/>
        <charset val="238"/>
      </rPr>
      <t xml:space="preserve"> Dsub VGA bemenet, HDMI kimenet, Gembird, kábeles, fekete színben, 12 hónap garancia</t>
    </r>
  </si>
  <si>
    <t>5.600</t>
  </si>
  <si>
    <r>
      <rPr>
        <b/>
        <sz val="8"/>
        <rFont val="Times New Roman"/>
        <family val="1"/>
        <charset val="238"/>
      </rPr>
      <t>Genius SW-G2.1 500 hangfal szett 2.1,</t>
    </r>
    <r>
      <rPr>
        <sz val="8"/>
        <rFont val="Times New Roman"/>
        <family val="1"/>
        <charset val="238"/>
      </rPr>
      <t xml:space="preserve"> 2x3.5W + 8W hangteljesítmény, 90-15kHz, hangszín- és hangerő szabályozó, 3.5mm jack hang és 230V~ tápcsatlakozás, újszerű, dobozos, használt termék, 6 hónap garancia</t>
    </r>
  </si>
  <si>
    <t>Használt laptopok, netbook, tablet:</t>
  </si>
  <si>
    <t>Win 10       39.000</t>
  </si>
  <si>
    <t>Win 10       84.500</t>
  </si>
  <si>
    <t>Használt számítógépeink (1 hónap jótállás, +monitorral 3 hónap jótállás):</t>
  </si>
  <si>
    <r>
      <rPr>
        <b/>
        <sz val="8"/>
        <rFont val="Times New Roman"/>
        <family val="1"/>
        <charset val="238"/>
      </rPr>
      <t>Intel G645 2.9GHz</t>
    </r>
    <r>
      <rPr>
        <sz val="8"/>
        <rFont val="Times New Roman"/>
        <family val="1"/>
        <charset val="238"/>
      </rPr>
      <t>/4GB DDR3/500GB HDD/DVD-RW/Gigabyte N210 1GB/LAN/6xUSB2.0/420W/Álló ház/Windows 10 Pro próbaverzió/használt termék, 1 hónap garancia</t>
    </r>
  </si>
  <si>
    <t>lesz      29.500</t>
  </si>
  <si>
    <r>
      <rPr>
        <b/>
        <sz val="8"/>
        <rFont val="Times New Roman"/>
        <family val="1"/>
        <charset val="1"/>
      </rPr>
      <t>i3-3240 3.4Hz</t>
    </r>
    <r>
      <rPr>
        <sz val="8"/>
        <rFont val="Times New Roman"/>
        <family val="1"/>
        <charset val="238"/>
      </rPr>
      <t>/8GB DDR3/120GB SSD/500B HDD/DVD±RW/intel HD 2500/GLAN/8xUSB 2.0/420W ATX/Álló ház/Windows 10 Pro/használt termék, 1 hónap garancia</t>
    </r>
  </si>
  <si>
    <t>Win 10       32.500</t>
  </si>
  <si>
    <t>Win 11       49.500</t>
  </si>
  <si>
    <r>
      <rPr>
        <b/>
        <sz val="8"/>
        <rFont val="Times New Roman"/>
        <family val="1"/>
        <charset val="1"/>
      </rPr>
      <t>i5-7300U 2.6GHz</t>
    </r>
    <r>
      <rPr>
        <sz val="8"/>
        <rFont val="Times New Roman"/>
        <family val="1"/>
        <charset val="238"/>
      </rPr>
      <t>/8GB DDR4/250GB SSD/iHD Graphics 620 VGA/GLAN/bluetooth/duál WiFi antenna hely/USB3.0/HDMI/9 tűs soros port/120W külső táp/Werth Systems XE-400 micro PC ház/Windows 11 Pro próba/használt termék 12 hónap garancia/ÁFÁ-s ár!</t>
    </r>
  </si>
  <si>
    <r>
      <rPr>
        <b/>
        <sz val="8"/>
        <rFont val="Times New Roman"/>
        <family val="1"/>
        <charset val="1"/>
      </rPr>
      <t>i3-7100 3.9GHz/</t>
    </r>
    <r>
      <rPr>
        <sz val="8"/>
        <rFont val="Times New Roman"/>
        <family val="1"/>
        <charset val="238"/>
      </rPr>
      <t>8GB DDR4/250GB SSD/DVD±RW/intel HD 630/GLAN/USB 3.0/USB 2.0/HP egyedi 180W 80+/HP 290 G1 MT/Windows 11 Pro/használt termék, 1 hónap garancia</t>
    </r>
  </si>
  <si>
    <r>
      <rPr>
        <b/>
        <sz val="8"/>
        <rFont val="Times New Roman"/>
        <family val="1"/>
        <charset val="1"/>
      </rPr>
      <t>i5-6500 3.2GHz/</t>
    </r>
    <r>
      <rPr>
        <sz val="8"/>
        <rFont val="Times New Roman"/>
        <family val="1"/>
        <charset val="238"/>
      </rPr>
      <t>8GB DDR4/250GB SSD/DVD±RW/int. Intel UHD 530/GLAN/USB 2.0/USB 3.0/HP 280 G2 MT ház/180W 80+ HP egyedi/Win 10 Pro eredeti/használt termék 1 hónap garancia</t>
    </r>
  </si>
  <si>
    <t>Win 10       52.000</t>
  </si>
  <si>
    <t>Win 10       59.000</t>
  </si>
  <si>
    <r>
      <rPr>
        <b/>
        <sz val="8"/>
        <rFont val="Times New Roman"/>
        <family val="1"/>
        <charset val="238"/>
      </rPr>
      <t>i5-6500 3.2GHz</t>
    </r>
    <r>
      <rPr>
        <sz val="8"/>
        <rFont val="Times New Roman"/>
        <family val="1"/>
        <charset val="238"/>
      </rPr>
      <t>/8GB DDR4/256GB SSD/in. VGA/GLAN/180W egyedi/HP Elitedesk 800 G3 SFF házban/DVD-RW/Win 11 Pro eredeti/használt termék, 1 hónap garancia</t>
    </r>
  </si>
  <si>
    <t>Win 11       65.000</t>
  </si>
  <si>
    <t>Néhány összeállítás ÚJ számítógépekből, készleten/rendelhető alkatrészlista alapján:</t>
  </si>
  <si>
    <t>ALAPLAP</t>
  </si>
  <si>
    <t>CPU</t>
  </si>
  <si>
    <t>Cooler</t>
  </si>
  <si>
    <t>RAM</t>
  </si>
  <si>
    <t>HDD</t>
  </si>
  <si>
    <t>SSD</t>
  </si>
  <si>
    <t>HÁZ</t>
  </si>
  <si>
    <t>TÁP</t>
  </si>
  <si>
    <t>VGA</t>
  </si>
  <si>
    <t>Konfig. díj</t>
  </si>
  <si>
    <t>ÖSSZESEN</t>
  </si>
  <si>
    <t>Asus AM1M-A</t>
  </si>
  <si>
    <t>Sempron 2650</t>
  </si>
  <si>
    <t>1x4GB DDR3L/1600</t>
  </si>
  <si>
    <t>-</t>
  </si>
  <si>
    <t>PNY 120GB</t>
  </si>
  <si>
    <t>Nbase 630</t>
  </si>
  <si>
    <t>Nbase 450W</t>
  </si>
  <si>
    <t>HD 8490</t>
  </si>
  <si>
    <t>Poor AMD</t>
  </si>
  <si>
    <t>gyári</t>
  </si>
  <si>
    <t>ODD</t>
  </si>
  <si>
    <t>Asrock H310CM-DVS</t>
  </si>
  <si>
    <t>intel Celeron G4900</t>
  </si>
  <si>
    <t>1x4GB DDR4/2400</t>
  </si>
  <si>
    <t>120GB SSD</t>
  </si>
  <si>
    <t>24x DVD-Író</t>
  </si>
  <si>
    <t>Danubius C3088 420W</t>
  </si>
  <si>
    <t>Gépházban van!</t>
  </si>
  <si>
    <t>Poor Intel</t>
  </si>
  <si>
    <t>integrált</t>
  </si>
  <si>
    <t>(02.03-ai ár)</t>
  </si>
  <si>
    <t>Gigabyte H410M S2H V3</t>
  </si>
  <si>
    <t>i3-10105</t>
  </si>
  <si>
    <t>2x4GB DDR4/2666 Kingston</t>
  </si>
  <si>
    <t>1TB Seagate</t>
  </si>
  <si>
    <t>250GB NVMe Intenso</t>
  </si>
  <si>
    <t>Aigo B350</t>
  </si>
  <si>
    <t>450W</t>
  </si>
  <si>
    <t>Irodai</t>
  </si>
  <si>
    <t>AsRock B550M-HDV</t>
  </si>
  <si>
    <t>Ryen 5 4500</t>
  </si>
  <si>
    <t>Spirit of Gamer ARGB</t>
  </si>
  <si>
    <t>2x8GB DDR4/3600 Kingmax</t>
  </si>
  <si>
    <t>2TB Seagate</t>
  </si>
  <si>
    <t>500GB 970 Pro</t>
  </si>
  <si>
    <t>Kolink Inspire K5</t>
  </si>
  <si>
    <t>Thermaltake Litepower 550W RGB Bronz</t>
  </si>
  <si>
    <t>ASUS Tuf GTX 1660 Super 6GB OC</t>
  </si>
  <si>
    <t>Gamer</t>
  </si>
  <si>
    <t>GIGABYTE X570S UD</t>
  </si>
  <si>
    <t>Ryzen 7 5800x</t>
  </si>
  <si>
    <t>ID-COOLING FrostFlow X 240</t>
  </si>
  <si>
    <t>2x16GB DDR4/3600 G.Skill</t>
  </si>
  <si>
    <t>1TB 980 Pro</t>
  </si>
  <si>
    <t>Thermaltake Versa J22 TG RGB</t>
  </si>
  <si>
    <t>be quiet! Pure Power 11 700W Gold</t>
  </si>
  <si>
    <t>Asus RTX 3070 8GB</t>
  </si>
  <si>
    <t>Gamer+</t>
  </si>
  <si>
    <t>Win 10       79.900</t>
  </si>
  <si>
    <t>26600 / 34200 (R)</t>
  </si>
  <si>
    <t>17100</t>
  </si>
  <si>
    <t>2300 / 4400</t>
  </si>
  <si>
    <t>USB: Meetion MT-K100 bill. 1év / bill+egér MT-4100 1év</t>
  </si>
  <si>
    <t>USB: Genius KM-200 bill, 2év / KM-8101 bill+egér, 2év</t>
  </si>
  <si>
    <t>5100 / 7300</t>
  </si>
  <si>
    <t>29400 / 22950</t>
  </si>
  <si>
    <r>
      <t xml:space="preserve">1TB </t>
    </r>
    <r>
      <rPr>
        <b/>
        <sz val="8"/>
        <rFont val="Times New Roman"/>
        <family val="1"/>
        <charset val="238"/>
      </rPr>
      <t>M.2 NV3</t>
    </r>
    <r>
      <rPr>
        <sz val="8"/>
        <rFont val="Times New Roman"/>
        <family val="1"/>
        <charset val="238"/>
      </rPr>
      <t xml:space="preserve"> Kingston 5év </t>
    </r>
    <r>
      <rPr>
        <sz val="8"/>
        <rFont val="Times New Roman"/>
        <family val="1"/>
        <charset val="1"/>
      </rPr>
      <t xml:space="preserve">/ 1TB </t>
    </r>
    <r>
      <rPr>
        <b/>
        <sz val="8"/>
        <rFont val="Times New Roman"/>
        <family val="1"/>
        <charset val="238"/>
      </rPr>
      <t>SSD</t>
    </r>
    <r>
      <rPr>
        <sz val="8"/>
        <rFont val="Times New Roman"/>
        <family val="1"/>
        <charset val="238"/>
      </rPr>
      <t xml:space="preserve"> </t>
    </r>
    <r>
      <rPr>
        <b/>
        <sz val="8"/>
        <rFont val="Times New Roman"/>
        <family val="1"/>
        <charset val="238"/>
      </rPr>
      <t>2,5"</t>
    </r>
    <r>
      <rPr>
        <sz val="8"/>
        <rFont val="Times New Roman"/>
        <family val="1"/>
        <charset val="238"/>
      </rPr>
      <t xml:space="preserve"> sata3 TeamGroup CX2, 3év</t>
    </r>
  </si>
  <si>
    <t>1100 / 1250 / 2100</t>
  </si>
  <si>
    <r>
      <t xml:space="preserve">240GB </t>
    </r>
    <r>
      <rPr>
        <b/>
        <sz val="8"/>
        <rFont val="Times New Roman"/>
        <family val="1"/>
        <charset val="238"/>
      </rPr>
      <t>SSD 2,5" sata3</t>
    </r>
    <r>
      <rPr>
        <sz val="8"/>
        <rFont val="Times New Roman"/>
        <family val="1"/>
        <charset val="238"/>
      </rPr>
      <t>: Kingston A400 3 év</t>
    </r>
    <r>
      <rPr>
        <sz val="8"/>
        <rFont val="Times New Roman"/>
        <family val="1"/>
        <charset val="1"/>
      </rPr>
      <t xml:space="preserve"> / TeamGroup CX2, 3év</t>
    </r>
  </si>
  <si>
    <t>11550 / 7900</t>
  </si>
  <si>
    <t>500W: Akyga 12cm 2év / nBase 12cm 2év</t>
  </si>
  <si>
    <t>10500 / 11500</t>
  </si>
  <si>
    <t>9960 / 10500</t>
  </si>
  <si>
    <t>ID-Cooling SE-214-XT: RGB univerzális / ARGB uviverzális, 2év</t>
  </si>
  <si>
    <t>ID-Coolin SE-802-SD V3  lga115x-1200-1700, AM455, 95W, 1 év</t>
  </si>
  <si>
    <t>Hűtők és ventillátorok, cpu hűtők</t>
  </si>
  <si>
    <t>880 / 110</t>
  </si>
  <si>
    <t>Elem AAA LR03 1.5V 4db: Energizer / Panasonic / GP Greencell / Bluering</t>
  </si>
  <si>
    <t>790 / 510 / 490 / 410</t>
  </si>
  <si>
    <t>Office 2021 Professional Plus, elektronikus licenc / telepítés</t>
  </si>
  <si>
    <t>5000 / 12700</t>
  </si>
  <si>
    <t>6000 / 6350</t>
  </si>
  <si>
    <t>7000 / 6350</t>
  </si>
  <si>
    <t>24" Lenovo ThinkVision T24i-10 FHD IPS WLED 60Hz D-sub HDMI DP 4xUSB HUB 6 hónap garancia, használt</t>
  </si>
  <si>
    <t>39500 (H)</t>
  </si>
  <si>
    <t>27" Samsung S27C650 LED 60Hz 4ms HDMI D-sub 300nits, használt 1 hónap garancia!</t>
  </si>
  <si>
    <t>24" Lenovo ThinkCentre Tiny in One 24 Gen 4, FHD IPS LED, DP, 60Hz, webkamera, mikrofon, használt 6 hónap garancia!</t>
  </si>
  <si>
    <t>35500 (H)</t>
  </si>
  <si>
    <t>Win 11     103.550</t>
  </si>
  <si>
    <r>
      <t>Dicota Top Traveller Roller PRO 14 - 15.6" gurulós utazó táska</t>
    </r>
    <r>
      <rPr>
        <sz val="8"/>
        <rFont val="Times New Roman"/>
        <family val="1"/>
        <charset val="238"/>
      </rPr>
      <t>, fekete, teleszkópos nyéllel, hordszíjjal, laptop+tablet+mobiltelefon rekesz, +15,6" táskával, használt újszerű termék, 6 hónap garancia!</t>
    </r>
  </si>
  <si>
    <r>
      <t>Lenovo AIO 24" i5-7500T 3.3GHz/</t>
    </r>
    <r>
      <rPr>
        <sz val="8"/>
        <rFont val="Times New Roman"/>
        <family val="1"/>
        <charset val="238"/>
      </rPr>
      <t>8GB DDR4/256GB NVMe SSD/Intel HD Graphics 630/GLAN/6xUSB 3.0/2xDP/Lenovo Thinkcentre M710q ház/6xUSB3.0/2xDP/2x3,5jack/hangszórók/mikrofon/webkamera/90W külső tápegység/Lenovo billentyűzet és egér/Win 11 Pro eredeti/használt, hibátlan termék 6 hónap garancia!</t>
    </r>
  </si>
  <si>
    <t>Samsung SCX-4200 multifunkciós A4, lézer, 600DPI, 18lap-perc, 8MB, USB, 1 hónap garancia.</t>
  </si>
  <si>
    <t>3600 / 3900</t>
  </si>
  <si>
    <t>Win 10        31.500</t>
  </si>
  <si>
    <r>
      <t>i5-4570 3.6Hz</t>
    </r>
    <r>
      <rPr>
        <sz val="8"/>
        <rFont val="Times New Roman"/>
        <family val="1"/>
        <charset val="1"/>
      </rPr>
      <t>/8</t>
    </r>
    <r>
      <rPr>
        <sz val="8"/>
        <rFont val="Times New Roman"/>
        <family val="1"/>
        <charset val="238"/>
      </rPr>
      <t>GB DDR3/120GB SSD/500GB HDD/DVD±RW/intel HD 4600/GLAN/USB 3.0/USB 2.0/Fujitsu P520 E85+ álló ház/Windows 10 Pro/billentyűzet/használt termék, 1 hónap garancia</t>
    </r>
  </si>
  <si>
    <r>
      <t>i5-7500T 2.7GHz/</t>
    </r>
    <r>
      <rPr>
        <sz val="8"/>
        <rFont val="Times New Roman"/>
        <family val="1"/>
        <charset val="238"/>
      </rPr>
      <t>8GB DDR4/256GB NVMe SSD/Intel HD Graphics 630/GLAN/6xUSB 3.0/2xDP/Lenovo Thinkcentre M710q Tiny ház/45W külső tápegység/Win 10 Pro eredeti/használt, hibátlan termék 1 hónap garancia!</t>
    </r>
  </si>
  <si>
    <t>14.900 (H)</t>
  </si>
  <si>
    <t>7500 - 16900 (H)</t>
  </si>
  <si>
    <t>Win 10       39.500</t>
  </si>
  <si>
    <t>23500 - 27200 (H)</t>
  </si>
  <si>
    <t>24” használt monitorok 1 hónap garanciával</t>
  </si>
  <si>
    <t>400 / 500</t>
  </si>
  <si>
    <t>Win 10       29.500</t>
  </si>
  <si>
    <r>
      <t>i5-3470 3.2Hz</t>
    </r>
    <r>
      <rPr>
        <sz val="8"/>
        <rFont val="Times New Roman"/>
        <family val="1"/>
        <charset val="1"/>
      </rPr>
      <t>/4</t>
    </r>
    <r>
      <rPr>
        <sz val="8"/>
        <rFont val="Times New Roman"/>
        <family val="1"/>
        <charset val="238"/>
      </rPr>
      <t>GB DDR3/240GB SSD/DVD±RW/intel HD 2500/GLAN/USB 3.0/USB 2.0/450W ATX/HKC3011NS álló ház/Windows 10 Pro/használt termék, 1 hónap garancia</t>
    </r>
  </si>
  <si>
    <r>
      <t>HP Pavilion Folio 1040/</t>
    </r>
    <r>
      <rPr>
        <sz val="8"/>
        <color rgb="FF000000"/>
        <rFont val="Times New Roman"/>
        <family val="1"/>
        <charset val="238"/>
      </rPr>
      <t>14” 1600x900/i5-4300U 1.9GHz/8GB DDR3/256GB SSD/WiFi/GLAN/bluetooth/2xUSB2.0/DP/micro kártyaolvasó/4G modem/webkamera/Kombó 3,5mm jack hang/mikrofon/hangszórók/touchpad/magyar billentyűzet/4cellás akku 1 óra üzemidő/45W töltő/Windows 10 Pro/model E4A63AV#AK8/használt termék, 1 hónap jótállás</t>
    </r>
  </si>
  <si>
    <r>
      <t>Lenovo G510</t>
    </r>
    <r>
      <rPr>
        <sz val="8"/>
        <color rgb="FF000000"/>
        <rFont val="Times New Roman"/>
        <family val="1"/>
        <charset val="238"/>
      </rPr>
      <t>/15,6” 1366x768/i5-4210M 2.6GHz/8GB DDR3/120GB SSD/DVD±RW/intel HD VGA/2xUSB3.1/1xUSB2.0/WiFi/GLAN/bluetooth/HDMI/D-sub/HD webkamera/mikrofon/hangszórók/kombó jack hang be-kimenet/touchpad/teljes magyar billentyűzet/akkumulátor kb. 2,5 óra/65W töltő/Windows 10 Pro/Model: 20238/"B" kategória, fedlap, kijlező/használt termék, 1 hónap jótállás!</t>
    </r>
  </si>
  <si>
    <r>
      <t>Fujitsu Lifebook A544</t>
    </r>
    <r>
      <rPr>
        <sz val="8"/>
        <color rgb="FF000000"/>
        <rFont val="Times New Roman"/>
        <family val="1"/>
        <charset val="238"/>
      </rPr>
      <t>/15,6” 1366x768/i5-4210M 2.6GHz/8GB DDR3/256GB SSD/DVD±RW/WiFi/GLAN/bluetooth/3xUSB3.0/1xUSB2.0/HDMI/D-sub/kártyaolvasó/webkamera/3,5mm jack hang be és kimenet/mikrofon/hangszórók/touchpad/teljes magyar billentyűzet/akku kb. 1,5 óra/65W töltő/Windows 10 Pro próbaverzió/használt termék, 1 hónap jótállás</t>
    </r>
    <r>
      <rPr>
        <b/>
        <sz val="8"/>
        <color rgb="FF000000"/>
        <rFont val="Times New Roman"/>
        <family val="1"/>
        <charset val="238"/>
      </rPr>
      <t>!</t>
    </r>
  </si>
  <si>
    <r>
      <t>HP EliteBook 850 G3</t>
    </r>
    <r>
      <rPr>
        <sz val="8"/>
        <color rgb="FF000000"/>
        <rFont val="Times New Roman"/>
        <family val="1"/>
        <charset val="238"/>
      </rPr>
      <t>/15" 1920x1080/i5-6300U 2.4GHz/8GB DDR4/256GB SSD/iHD VGA/WiFi/GLAN/Bluetooth/SDXC kártyaolvasó/2xUSB 3.1/1xUSB Type-C 3.1/DP/d-Sub/mikrofon/sztereo hangszórók/kombó 3,5 jack/720P webkamera/SIM foglalat/Smart Card/dokkoló port/német világító billentyűzet/touchpad/akku kb.4,5 óra/65W töltő/pn: 5CG6224214/Windows 10 Pro/1 hónap garancia</t>
    </r>
    <r>
      <rPr>
        <b/>
        <sz val="8"/>
        <color rgb="FF000000"/>
        <rFont val="Times New Roman"/>
        <family val="1"/>
        <charset val="238"/>
      </rPr>
      <t>!</t>
    </r>
  </si>
  <si>
    <r>
      <t>HP EliteBook 850 G4</t>
    </r>
    <r>
      <rPr>
        <sz val="8"/>
        <color rgb="FF000000"/>
        <rFont val="Times New Roman"/>
        <family val="1"/>
        <charset val="238"/>
      </rPr>
      <t>/15,6" 1920x1080/i7-6600U 2.6GHz/8GB DDR4/256GB SSD/iHD/WiFi/GLAN/Bluetooth/SDXC kártyaolvasó/2xUSB 3.1/1xUSB Type-C 3.1/DP/d-Sub/st.mikrofon/sztereo hangszórók/kombó 3,5 jack/720P webkamera/SIM foglalat/Smart Card/dokkoló port/magyarosított világító bill./touchpad/trackpoint/akku kb.3 óra/135W töltő/Windows 10 Pro próba/6 hónap garancia</t>
    </r>
    <r>
      <rPr>
        <b/>
        <sz val="8"/>
        <color rgb="FF000000"/>
        <rFont val="Times New Roman"/>
        <family val="1"/>
        <charset val="238"/>
      </rPr>
      <t>!</t>
    </r>
  </si>
  <si>
    <r>
      <t>Asus X555LD/</t>
    </r>
    <r>
      <rPr>
        <sz val="8"/>
        <color rgb="FF000000"/>
        <rFont val="Times New Roman"/>
        <family val="1"/>
        <charset val="238"/>
      </rPr>
      <t>15,6” 1366x768/i3-4010U 1.7GHz/4GB DDR3/128GB SSD/DVD±RW/intel HD VGA/WiFi/GLAN/bluetooth/2xUSB3.0/USB2.0/HDMI/D-sub/kártyaolvasó/webkamera/3,5mm kombó jack hang be-kimenet/mikrofon/hangszórók/touchpad/teljes magyar billentyűzet/akkumulátor kb.2.5óra/90W töltő/Windows 11 Pro/használt termék, 1 hónap jótállás!</t>
    </r>
  </si>
  <si>
    <t>9880 / 11100</t>
  </si>
  <si>
    <t>128GB: Silicon Power Elite Micro-SDXC adapterrel Calss10 UHS-I U1, 1év / Kingston Canvas Select CL1 SDXC normál méret, 3év</t>
  </si>
  <si>
    <t>4100 / 3700</t>
  </si>
  <si>
    <t>16GB micro SDHC+adapter: Netac CL10: Netac P500 3év / Goodram M1AA 1év</t>
  </si>
  <si>
    <t>32GB Memory Card SDHC CL10 + adapter, 1év</t>
  </si>
  <si>
    <r>
      <t>i7-6700 3.4GHz/</t>
    </r>
    <r>
      <rPr>
        <sz val="8"/>
        <rFont val="Times New Roman"/>
        <family val="1"/>
        <charset val="238"/>
      </rPr>
      <t>16GB DDR4/240GB NVMe SSD/DVD±RW/intel HD 530/GLAN/USB 3.0/USB 2.0/DP/D-Sub/soros/HP egyedi 200W 80+ Platinum/HP Witbook 800 G2 SFF/Windows 11 Pro/használt termék, 1 hónap garancia</t>
    </r>
  </si>
  <si>
    <r>
      <t>i7-6700 3.4GHz/</t>
    </r>
    <r>
      <rPr>
        <sz val="8"/>
        <rFont val="Times New Roman"/>
        <family val="1"/>
        <charset val="238"/>
      </rPr>
      <t>16GB DDR4/256GB SSD/DVD±RW/intel HD 530/GLAN/USB 3.0/USB 2.0/DP/D-Sub/soros/egyedi 210W 80+/Lenovo ThinkCentre M710t/Windows 11 Pro/használt termék, 1 hónap garancia</t>
    </r>
  </si>
  <si>
    <r>
      <t>HP ProBook 450 G5</t>
    </r>
    <r>
      <rPr>
        <sz val="8"/>
        <color rgb="FF000000"/>
        <rFont val="Times New Roman"/>
        <family val="1"/>
        <charset val="238"/>
      </rPr>
      <t>/15.6" 1920x1080/i5-8250U max.3.4GHz/8GB DDR4/256GB SSD/iUHD 620/WiFi/GLAN/Bluetooth/SDXC kártyaolvasó/2xUSB 3.1/1xUSB2.0/1xUSB Type-C 3.1/HDMI/d-Sub/mikrofon/sztereo hangszórók/kombó 3,5 jack/webkamera/magyarosított világítós billentyűzet/touchpad/akku kb.5 óra/135W töltő/Windows 10 Pro/használt termék 6 hónap garancia</t>
    </r>
  </si>
  <si>
    <t>Win11      250.000</t>
  </si>
  <si>
    <r>
      <t>Lenovo ThinkPad L15 (Gen 4 21H4)</t>
    </r>
    <r>
      <rPr>
        <sz val="8"/>
        <color rgb="FF000000"/>
        <rFont val="Times New Roman"/>
        <family val="1"/>
        <charset val="238"/>
      </rPr>
      <t>/15.6" 1920x1080/i5-1345U 1.6-4.7GHz/16GB DDR4/512GB NVMe SSD/intel UHD Graphics/WiFi 6/bluetooth 5.2/2xUSB3.2/2xType-C3.2/FHD kamera/GLAN/HDMI/3.5 kombó jack/világítós teljes német billentyűzet/multi touchpad/trackpoint/akku üzemidő kb.5.5 óra/65W type-C töltő/Windows 11 Pro/használt eszköz, 6 hónap garancia!</t>
    </r>
  </si>
  <si>
    <r>
      <t>LG PH450UG LED projektor</t>
    </r>
    <r>
      <rPr>
        <sz val="8"/>
        <rFont val="Times New Roman"/>
        <family val="1"/>
        <charset val="238"/>
      </rPr>
      <t xml:space="preserve"> 1280x720, 450 lm, lámpa 30000 óra, HDMI, USB, 2,5 jack, ultra rövid vetítési távolság (53cm-&gt;203 cm képátló), használt termék 1 hónap garancia!</t>
    </r>
  </si>
  <si>
    <t>Win10        17.500</t>
  </si>
  <si>
    <r>
      <t>i3-3240 3.4Hz</t>
    </r>
    <r>
      <rPr>
        <sz val="8"/>
        <rFont val="Times New Roman"/>
        <family val="1"/>
        <charset val="1"/>
      </rPr>
      <t>/4</t>
    </r>
    <r>
      <rPr>
        <sz val="8"/>
        <rFont val="Times New Roman"/>
        <family val="1"/>
        <charset val="238"/>
      </rPr>
      <t>GB DDR3/120GB SSD/DVD±RW/intel HD 2500/GLAN/USB 3.0/USB 2.0/Dell egyedi 240W 80+/Dell Optiplex 7010 SFF ház/DP/D-Sub/Windows 10 Pro/használt termék, 1 hónap garancia</t>
    </r>
  </si>
  <si>
    <t>Win 11       78.000</t>
  </si>
  <si>
    <t>2300 / 4200</t>
  </si>
  <si>
    <t>USB 2.0 HUB Esperanza 1 év / USB 3.2 HUB: SuoerSpedd 2 év</t>
  </si>
  <si>
    <t>USB-C 3.0 4xHUB: VCOM DH307C 1 év / 3.0 HUB + HDMI delight 55064 2év</t>
  </si>
  <si>
    <t>3600 / 7900</t>
  </si>
  <si>
    <t>16GB DDR4-3000 3év: G.skill Aegis</t>
  </si>
  <si>
    <t>16750 / 12900</t>
  </si>
  <si>
    <t>16GB DDR4-3200 3év: Kingston Fury Beast Black / Team Group Elite</t>
  </si>
  <si>
    <t>16GB DDR4-2666 Adata, használt, 1 hónap</t>
  </si>
  <si>
    <t>Sűrített levegő spré, Gembird: 400ml / 600ml / 750ml</t>
  </si>
  <si>
    <t>1600 / 2100 / 2500</t>
  </si>
  <si>
    <t>2GB Palit GTX 560 Ti GDDR5, 256bit használt, 1 hónap garancia! 180W 2x6pin</t>
  </si>
  <si>
    <t>2GB Asus GTX 660 Ti, 192bit, GDDR5, használt, 1 hónap garancia! 150W 2x6pin</t>
  </si>
  <si>
    <t>7500 (H)</t>
  </si>
  <si>
    <t>2GB Gigabyte GT730 DDR3 64bit használt, 1 hónap garancia</t>
  </si>
  <si>
    <t>2GB MSI GT 630, 128bit, GDDR3, 1 hónap garancia</t>
  </si>
  <si>
    <t>2GB Gainward GT 1030 GDDR5, 64bit, használt, 1 hónap garancia</t>
  </si>
  <si>
    <t>2GB MSI GT 1030 GDDR4, 64bit, használt, 1 hónap garancia</t>
  </si>
  <si>
    <t>1GB Gainward GTX 650, 128bit, GDDR5, használt, 1 hónap garancia! 110W, 1x6pin</t>
  </si>
  <si>
    <t>22000 (H)</t>
  </si>
  <si>
    <t>60000 (H)</t>
  </si>
  <si>
    <r>
      <t xml:space="preserve">1TB </t>
    </r>
    <r>
      <rPr>
        <b/>
        <sz val="8"/>
        <rFont val="Times New Roman"/>
        <family val="1"/>
        <charset val="238"/>
      </rPr>
      <t>HDD</t>
    </r>
    <r>
      <rPr>
        <sz val="8"/>
        <rFont val="Times New Roman"/>
        <family val="1"/>
        <charset val="238"/>
      </rPr>
      <t xml:space="preserve"> </t>
    </r>
    <r>
      <rPr>
        <b/>
        <sz val="8"/>
        <rFont val="Times New Roman"/>
        <family val="1"/>
        <charset val="238"/>
      </rPr>
      <t xml:space="preserve">3,5" </t>
    </r>
    <r>
      <rPr>
        <sz val="8"/>
        <rFont val="Times New Roman"/>
        <family val="1"/>
        <charset val="238"/>
      </rPr>
      <t>sata3: WD Purple, 3év / WD Green használt, 1 hónap gar.</t>
    </r>
  </si>
  <si>
    <t>23100 / 8000 (H)</t>
  </si>
  <si>
    <t>24850 / 10500 (H)</t>
  </si>
  <si>
    <r>
      <t xml:space="preserve">2TB </t>
    </r>
    <r>
      <rPr>
        <b/>
        <sz val="8"/>
        <rFont val="Times New Roman"/>
        <family val="1"/>
        <charset val="238"/>
      </rPr>
      <t>HDD</t>
    </r>
    <r>
      <rPr>
        <sz val="8"/>
        <rFont val="Times New Roman"/>
        <family val="1"/>
        <charset val="238"/>
      </rPr>
      <t xml:space="preserve"> </t>
    </r>
    <r>
      <rPr>
        <b/>
        <sz val="8"/>
        <rFont val="Times New Roman"/>
        <family val="1"/>
        <charset val="238"/>
      </rPr>
      <t xml:space="preserve">3,5" </t>
    </r>
    <r>
      <rPr>
        <sz val="8"/>
        <rFont val="Times New Roman"/>
        <family val="1"/>
        <charset val="238"/>
      </rPr>
      <t xml:space="preserve">sata3: Toshiba P300 2év </t>
    </r>
    <r>
      <rPr>
        <sz val="8"/>
        <rFont val="Times New Roman"/>
        <family val="1"/>
        <charset val="1"/>
      </rPr>
      <t>/ Toshiba használt, 1 hónap gar.</t>
    </r>
  </si>
  <si>
    <r>
      <t xml:space="preserve">3TB </t>
    </r>
    <r>
      <rPr>
        <b/>
        <sz val="8"/>
        <rFont val="Times New Roman"/>
        <family val="1"/>
        <charset val="238"/>
      </rPr>
      <t>HDD</t>
    </r>
    <r>
      <rPr>
        <sz val="8"/>
        <rFont val="Times New Roman"/>
        <family val="1"/>
        <charset val="238"/>
      </rPr>
      <t xml:space="preserve"> </t>
    </r>
    <r>
      <rPr>
        <b/>
        <sz val="8"/>
        <rFont val="Times New Roman"/>
        <family val="1"/>
        <charset val="238"/>
      </rPr>
      <t>3.5"</t>
    </r>
    <r>
      <rPr>
        <sz val="8"/>
        <rFont val="Times New Roman"/>
        <family val="1"/>
        <charset val="238"/>
      </rPr>
      <t xml:space="preserve"> WD Red 1 hónap, használt</t>
    </r>
    <r>
      <rPr>
        <sz val="8"/>
        <rFont val="Times New Roman"/>
        <family val="1"/>
        <charset val="1"/>
      </rPr>
      <t xml:space="preserve"> 100/100%-os</t>
    </r>
  </si>
  <si>
    <t>22500 (H)</t>
  </si>
  <si>
    <r>
      <t xml:space="preserve">4TB </t>
    </r>
    <r>
      <rPr>
        <b/>
        <sz val="8"/>
        <rFont val="Times New Roman"/>
        <family val="1"/>
        <charset val="238"/>
      </rPr>
      <t>HDD 3,5"</t>
    </r>
    <r>
      <rPr>
        <sz val="8"/>
        <rFont val="Times New Roman"/>
        <family val="1"/>
        <charset val="238"/>
      </rPr>
      <t xml:space="preserve"> WD Red sata3, használt, 1 hónap, 100/100%</t>
    </r>
  </si>
  <si>
    <t>Win 11       91.000</t>
  </si>
  <si>
    <t>Win10        22.500</t>
  </si>
  <si>
    <r>
      <t>i3-3240 3.4GHz/</t>
    </r>
    <r>
      <rPr>
        <sz val="8"/>
        <rFont val="Times New Roman"/>
        <family val="1"/>
        <charset val="238"/>
      </rPr>
      <t>8GB DDR4/250GB SSD/intel HD Graphics/GLAN/6xUSB2.0/450W ATX/nJoy álló ház/Windows 10 Pro próbaverzió/használt termék, 1 hónap garancia</t>
    </r>
  </si>
  <si>
    <t>10900 / 14400</t>
  </si>
  <si>
    <t>14900 / 14900</t>
  </si>
  <si>
    <t>16500 / 23950</t>
  </si>
  <si>
    <t>nBase N5 Gamer ablakos ATX / Spirit of Gamer Deathmatch 3 RGB ablakos mATX</t>
  </si>
  <si>
    <t xml:space="preserve">DeepCool Smarter fekete mATX / FCPC Q07 ablakos mATX </t>
  </si>
  <si>
    <t>FCPC GM-R10A ablakos ATX / DeepCool MATREXX 55 MESH ablakos ATX</t>
  </si>
  <si>
    <t>Használt mATX-ATX házak, 0W, 1 hónap garancia</t>
  </si>
  <si>
    <t>9600 / 8900</t>
  </si>
  <si>
    <r>
      <t>i5-3470 3.2Hz</t>
    </r>
    <r>
      <rPr>
        <sz val="8"/>
        <rFont val="Times New Roman"/>
        <family val="1"/>
        <charset val="1"/>
      </rPr>
      <t>/8</t>
    </r>
    <r>
      <rPr>
        <sz val="8"/>
        <rFont val="Times New Roman"/>
        <family val="1"/>
        <charset val="238"/>
      </rPr>
      <t>GB DDR3/250GB SSD/DVD±RW/intel HD 2500/GLAN/USB 3.0/USB 2.0/Dell egyedi 240W 80+/Dell Optiplex 3010 SFF ház/Windows 10 Pro próbaverzió/használt termék, 1 hónap garancia</t>
    </r>
  </si>
  <si>
    <r>
      <t>i3-9100T 3.1GHz</t>
    </r>
    <r>
      <rPr>
        <sz val="8"/>
        <rFont val="Times New Roman"/>
        <family val="1"/>
        <charset val="238"/>
      </rPr>
      <t>/8GB DDR4/256GB SSD/intel HD 630/GLAN/USB 3.0/USB 2.0/DP/HDMI/WiFi5/bluetooth 5.0/külső 65W tápegység/Dell Optiplex 3070 microt/Windows 11 Pro/használt termék, 1 hónap garancia</t>
    </r>
  </si>
  <si>
    <t>Win 11     139.000</t>
  </si>
  <si>
    <r>
      <t>Lenovo ThinkBook 13s-IML</t>
    </r>
    <r>
      <rPr>
        <sz val="8"/>
        <color rgb="FF000000"/>
        <rFont val="Times New Roman"/>
        <family val="1"/>
        <charset val="238"/>
      </rPr>
      <t>/13.3" 1920x1080/i5-10210U 1.6-4.2GHz/8GB DDR4/256GB NVMe SSD/intel UHD Graphics/WiFi5/bluetooth 5.0/2xUSB3.2/1xType-C3.2/720p kamera/HDMI/3.5 kombó jack/világítós teljes magyarított billentyűzet/multi touchpad/1.3kg súly/akku üzemidő kb.4 óra/65W töltő/Windows 11 Pro/20RR003GMH/használt eszköz, 1 hónap jótállás!</t>
    </r>
  </si>
  <si>
    <r>
      <t>MSI Modern A10M</t>
    </r>
    <r>
      <rPr>
        <sz val="8"/>
        <color rgb="FF000000"/>
        <rFont val="Times New Roman"/>
        <family val="1"/>
        <charset val="238"/>
      </rPr>
      <t>/15,6" 1920x1080/8GB DDR4/512GM NVMe/intel UHD/3xUSB3.2/1xUSB3.2 Type-C DP Alt Mode/WiFi5-ac/bluetooth5.0/microSDXC/3,5 kombó jack/HD webkamera/világítós magyar billentyűzet/touchpad/65W töltő/1,6kg súly/szén szürke szín/Windows 11 Home/1 hónap garancia/pontos típus A10M-607HU</t>
    </r>
  </si>
  <si>
    <r>
      <t>Intel i7-13700F 8+8mag 24szál max. 5.2GHz</t>
    </r>
    <r>
      <rPr>
        <sz val="8"/>
        <rFont val="Times New Roman"/>
        <family val="1"/>
        <charset val="238"/>
      </rPr>
      <t>/Asus H610M-R/32GB DDR4-3200 Silicon Power/1TB Kingston NVMe SSD/Asus RTX 4060 OC DUAL 8GB GDDR6/Zalman Micro T4 Plus ház/650W DeepCool 80+ tápe./ID-Cooling SE-226XT ARGB CPU hűtő/3 év garancia!</t>
    </r>
  </si>
  <si>
    <r>
      <t>AMD Ryzen 5 5500 3.6GHz 6mag 12szál/</t>
    </r>
    <r>
      <rPr>
        <sz val="8"/>
        <rFont val="Times New Roman"/>
        <family val="1"/>
        <charset val="238"/>
      </rPr>
      <t>Asus A520M-E/16GB DDR4-3200 G.Skill Aegis/1TB Kingston PCIe NVMe M.2 SSD/ASUS RTX 3050 DUAL 8GB GDDR6/Zalman Micro T4 Plus ház/500W 80+ DeepCool tápe./ID-Cooling SE-224-XTS Black CPU hűtő/3 év gar.</t>
    </r>
  </si>
  <si>
    <t>A látható 1.2.3 újraszámolva 2025.07.22.</t>
  </si>
  <si>
    <t>Win11       68.900</t>
  </si>
  <si>
    <t>Win11      145.500</t>
  </si>
  <si>
    <r>
      <t>Dell Latitude 5410</t>
    </r>
    <r>
      <rPr>
        <sz val="8"/>
        <color rgb="FF000000"/>
        <rFont val="Times New Roman"/>
        <family val="1"/>
        <charset val="238"/>
      </rPr>
      <t>/14" 1920x1080/i5-10310U 1.7-4.4GHz/8GB DDR4/256GB SSD/iUHD/WiFi6/GLAN/Bluetooth/microSDXC kártyaolvasó/2xUSB 3.2/1xUSB Type-C 3.1/HDMI/webkamera/mikrofon/sztereo hangszórók/kombó 3,5 jack/smartcard olvasó/német világító bill./touchpad/trackpoint/akku kb.6,5 óra/65W töltő/Windows 11 Pro/"B" kategóriás - kopott fedlad miatt/1 hónap garancia</t>
    </r>
    <r>
      <rPr>
        <b/>
        <sz val="8"/>
        <color rgb="FF000000"/>
        <rFont val="Times New Roman"/>
        <family val="1"/>
        <charset val="238"/>
      </rPr>
      <t>!</t>
    </r>
  </si>
  <si>
    <t>HP LaserJet Pro 400 M401dne, A4, mono, duplex, LAN, USB, 256MB, 33 lap-perc, 1200DPI, 50000 példány havonta, 100%-os CE505X tonerrel, 1 hónap garancia, használt!</t>
  </si>
  <si>
    <t>39000 (H)</t>
  </si>
  <si>
    <r>
      <t>Fujitsu Lifebook A544</t>
    </r>
    <r>
      <rPr>
        <sz val="8"/>
        <color rgb="FF000000"/>
        <rFont val="Times New Roman"/>
        <family val="1"/>
        <charset val="238"/>
      </rPr>
      <t>/15,6” 1366x768/i5-4210M 2.6GHz/8GB DDR3/128GB SSD/DVD±RW/WiFi/GLAN/bluetooth/3xUSB3.0/1xUSB2.0/HDMI/D-sub/kártyaolvasó/webkamera/3,5mm jack hang be és kimenet/mikrofon/hangszórók/touchpad/teljes magyar billentyűzet/akku kb. 1,5 óra/65W töltő/Windows 10 Pro próbaverzió/model: A5440M73A5HU/használt termék, 1 hónap jótállás</t>
    </r>
    <r>
      <rPr>
        <b/>
        <sz val="8"/>
        <color rgb="FF000000"/>
        <rFont val="Times New Roman"/>
        <family val="1"/>
        <charset val="238"/>
      </rPr>
      <t>!</t>
    </r>
  </si>
  <si>
    <t>HP OfficeJet Pro 9010, All-I-One, A4 színes tintasugaras, duplex, USB, LAN, WiFi, duplex ADF, 1200DPI, 22 lap-perc, 512MB, használt 1 hónap garancia!</t>
  </si>
  <si>
    <t>23900 (H)</t>
  </si>
  <si>
    <r>
      <t>i5-8500 3.0GHz</t>
    </r>
    <r>
      <rPr>
        <sz val="8"/>
        <rFont val="Times New Roman"/>
        <family val="1"/>
        <charset val="238"/>
      </rPr>
      <t>/8GB DDR4/256GB SSD/int.VGA/GLAN/90W külső/HP EliteDesk 800 G4 Tiny házban/USB3.0/Type-c/2xDP/HDMI/2x3,5 jack/Win 11 Pro eredeti/használt termék 1 hónap garancia</t>
    </r>
  </si>
  <si>
    <t>Win 10       25.000</t>
  </si>
  <si>
    <r>
      <t>Asus X53BE-SX015D</t>
    </r>
    <r>
      <rPr>
        <sz val="8"/>
        <color rgb="FF000000"/>
        <rFont val="Times New Roman"/>
        <family val="1"/>
        <charset val="238"/>
      </rPr>
      <t>/15,6” 1366x768/AMD E450 1.7GHz/4GB DDR3/128GB SSD/DVD±RW/Radeon HD 7470 VGA 1GB/2xUSB2.0/1xUSB3.0/WiFi4/GLAN/bluetooth 4.0/HDMI/D-ub/0,3Mp webkamera/mikrofon/hangszórók/2x 3,5 jack hang be-kimenet/touchpad/teljes magyarosított billentyűzet/akkumulátor kb. 2 óra 15 perc/65W töltő/Windows 10 Pro próba/használt termék, 1 hónap jótállás!</t>
    </r>
  </si>
  <si>
    <r>
      <t xml:space="preserve">ASRock A520M-HDV, </t>
    </r>
    <r>
      <rPr>
        <b/>
        <sz val="8"/>
        <rFont val="Times New Roman"/>
        <family val="1"/>
        <charset val="238"/>
      </rPr>
      <t>AM4,</t>
    </r>
    <r>
      <rPr>
        <sz val="8"/>
        <rFont val="Times New Roman"/>
        <family val="1"/>
        <charset val="238"/>
      </rPr>
      <t xml:space="preserve"> DDR4, NVMe, GLAN, USB3.0 PCI-E 2 év</t>
    </r>
  </si>
  <si>
    <t>12GB Asus RX 6700 XT Dual GDDR6 192bit, használt 10 hónap garancia! 230W, 6+8pin, 2 ventis, 290mm belső hossz (DUAL-RX6700XT-12G)</t>
  </si>
  <si>
    <t>16GB PowerColor RX 7800 XT GDDR6, 3év, RX7800XT 16G-P</t>
  </si>
  <si>
    <t>4GB Gigabyte GTX 970 GDDR5 G1 Gaming, 256bit, használt termék, 1 hónap garancia! 148W 6+8pin 3 ventis, 298mm belső hossz (GV-N970G1 GAMING-4GD)</t>
  </si>
  <si>
    <t>8GB Gigabyte GTX 1080 G1 Gaming GDDR5x 256bit, használt 1 hónap garancia! 180W 1x8pin 3 ventis, belső hossz 290 mm</t>
  </si>
  <si>
    <t>8GB Gigabyte RX 480 G1 8GB GDDR5, 256bit, használt, 1 hónap garancia! 150W, 1x8 pin, 2 venti, belső hossz 280 mm</t>
  </si>
  <si>
    <r>
      <t>Dell Inspiron 15 3542</t>
    </r>
    <r>
      <rPr>
        <sz val="8"/>
        <color rgb="FF000000"/>
        <rFont val="Times New Roman"/>
        <family val="1"/>
        <charset val="238"/>
      </rPr>
      <t>/15,6” 1366x768/i3-4030U 1.9GHz/4GB DDR3/250GB SSD/DVD±RW/intel HD VGA/WiFi4/GLAN/1xUSB3.0/2xUSB2.0/HDMI/kártyaolvasó/webkamera/3,5mm kombó jack hang be-kimenet/mikrofon/hangszórók/touchpad/teljes magyar billentyűzet/akkumulátor kb. 1 óra 30 perc/65W töltő/Windows 10 Pro/B. kategóriás/használt termék, 1 hónap jótállás</t>
    </r>
  </si>
  <si>
    <r>
      <t>Acer Aspire A315</t>
    </r>
    <r>
      <rPr>
        <sz val="8"/>
        <color rgb="FF000000"/>
        <rFont val="Times New Roman"/>
        <family val="1"/>
        <charset val="238"/>
      </rPr>
      <t>/15,6" 1366x768/i36006U 2.0GHz/12GB DDR4/480GB SSD/iHD 520 Graphics/USB3.0/USB2.0/WiFi5/Bluetooth 4.1/GLAN/SDXC kártyaolvasó/HDMI/mikrofon/sztereo hangszórók/kombó 3,5 jack/webkamera/magyar teljes billentyűzet/touchpad/akku kb.6 óra/45W töltő/pn: A315-51-3490/Windows 11 Pro/1 hónap garancia</t>
    </r>
    <r>
      <rPr>
        <b/>
        <sz val="8"/>
        <color rgb="FF000000"/>
        <rFont val="Times New Roman"/>
        <family val="1"/>
        <charset val="238"/>
      </rPr>
      <t>!</t>
    </r>
  </si>
  <si>
    <t>Win11        89.900</t>
  </si>
  <si>
    <t>64GB ADATA V10 micro SDXC + adapter CL10 UHS-I, 1év</t>
  </si>
  <si>
    <t>Win11      229.000</t>
  </si>
  <si>
    <r>
      <t>Lenovo IdeaPad Gaming 3 15ACH6</t>
    </r>
    <r>
      <rPr>
        <sz val="8"/>
        <color rgb="FF000000"/>
        <rFont val="Times New Roman"/>
        <family val="1"/>
        <charset val="238"/>
      </rPr>
      <t>/15,6" FHD/AMD Ryzen 7 5800H 3.2-4.4GHz/16GB DDR4/512GB NVMe/1GB NVMe SSD/RTX 3050 Ti 4GB GDDR6/WiFi6/bluetooth 5.3/HDMI 2.0/1xUSB-C 3.2/2xUSB 3.2/3.5 kombó jack/720p webkamera/hangszórók/mikrofon/teljes nagyar világítós billentyűzet/multi touchpad/akku üzemidő kb.3,5 óra/135W töltő/Windows 11 Pro/MTM: 82L20085HV/használt eszköz, Lenovo jótállás 2026.04.23-ig!</t>
    </r>
  </si>
  <si>
    <r>
      <t xml:space="preserve">ASUS COM AIO ZEN A5702WVARK-BPE0290 </t>
    </r>
    <r>
      <rPr>
        <sz val="8"/>
        <rFont val="Times New Roman"/>
        <family val="1"/>
        <charset val="238"/>
      </rPr>
      <t>27" FHD kijelző, Core 5 120U, 32GB KINGSTON DDR5 2x16GB 5600MT/s kit SODIMM Ram, 512GB NVMe M.2 SSD, Win 11 pro HU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</si>
</sst>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  <charset val="238"/>
    </font>
    <font>
      <sz val="10"/>
      <name val="Times New Roman"/>
      <family val="1"/>
      <charset val="1"/>
    </font>
    <font>
      <b/>
      <i/>
      <sz val="10"/>
      <name val="Times New Roman"/>
      <family val="1"/>
      <charset val="1"/>
    </font>
    <font>
      <sz val="8"/>
      <name val="Times New Roman"/>
      <family val="1"/>
      <charset val="1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1"/>
    </font>
    <font>
      <sz val="8"/>
      <color rgb="FF000000"/>
      <name val="Times New Roman"/>
      <family val="1"/>
      <charset val="238"/>
    </font>
    <font>
      <sz val="8"/>
      <color rgb="FFFFFFFF"/>
      <name val="Times New Roman"/>
      <family val="1"/>
      <charset val="1"/>
    </font>
    <font>
      <b/>
      <i/>
      <sz val="8"/>
      <name val="Times New Roman"/>
      <family val="1"/>
      <charset val="1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FFFFFF"/>
      <name val="Times New Roman"/>
      <family val="1"/>
      <charset val="238"/>
    </font>
    <font>
      <sz val="2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49" fontId="13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vertical="center"/>
    </xf>
    <xf numFmtId="49" fontId="3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/>
    <xf numFmtId="0" fontId="3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vertical="center"/>
    </xf>
    <xf numFmtId="0" fontId="3" fillId="0" borderId="2" xfId="0" applyFont="1" applyBorder="1"/>
    <xf numFmtId="49" fontId="2" fillId="2" borderId="3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right" vertical="center"/>
    </xf>
    <xf numFmtId="0" fontId="6" fillId="0" borderId="1" xfId="0" applyFont="1" applyBorder="1"/>
    <xf numFmtId="49" fontId="5" fillId="0" borderId="1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14" fontId="8" fillId="0" borderId="1" xfId="0" applyNumberFormat="1" applyFont="1" applyBorder="1" applyAlignment="1">
      <alignment horizontal="right"/>
    </xf>
    <xf numFmtId="49" fontId="3" fillId="2" borderId="1" xfId="0" applyNumberFormat="1" applyFont="1" applyFill="1" applyBorder="1" applyAlignment="1">
      <alignment vertical="center"/>
    </xf>
    <xf numFmtId="0" fontId="4" fillId="0" borderId="1" xfId="0" applyFont="1" applyBorder="1"/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right" vertical="top"/>
    </xf>
    <xf numFmtId="49" fontId="10" fillId="2" borderId="0" xfId="0" applyNumberFormat="1" applyFont="1" applyFill="1" applyAlignment="1">
      <alignment vertical="center"/>
    </xf>
    <xf numFmtId="0" fontId="3" fillId="0" borderId="0" xfId="0" applyFont="1"/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49" fontId="11" fillId="2" borderId="0" xfId="0" applyNumberFormat="1" applyFont="1" applyFill="1" applyAlignment="1">
      <alignment horizontal="center" vertical="top"/>
    </xf>
    <xf numFmtId="49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vertical="top"/>
    </xf>
    <xf numFmtId="0" fontId="10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right" vertical="center"/>
    </xf>
    <xf numFmtId="11" fontId="3" fillId="0" borderId="1" xfId="0" applyNumberFormat="1" applyFont="1" applyBorder="1" applyAlignment="1">
      <alignment horizontal="left" vertical="center"/>
    </xf>
    <xf numFmtId="49" fontId="10" fillId="2" borderId="0" xfId="0" applyNumberFormat="1" applyFont="1" applyFill="1" applyAlignment="1">
      <alignment horizontal="right" vertical="center"/>
    </xf>
    <xf numFmtId="0" fontId="12" fillId="0" borderId="0" xfId="0" applyFont="1"/>
    <xf numFmtId="49" fontId="3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0" fontId="10" fillId="0" borderId="0" xfId="0" applyFont="1"/>
    <xf numFmtId="0" fontId="4" fillId="0" borderId="5" xfId="0" applyFont="1" applyBorder="1" applyAlignment="1">
      <alignment horizontal="right"/>
    </xf>
    <xf numFmtId="3" fontId="15" fillId="2" borderId="6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3" borderId="0" xfId="0" applyFill="1" applyAlignment="1">
      <alignment horizontal="center" vertical="center"/>
    </xf>
    <xf numFmtId="0" fontId="3" fillId="0" borderId="1" xfId="0" quotePrefix="1" applyFont="1" applyBorder="1" applyAlignment="1">
      <alignment horizontal="right"/>
    </xf>
    <xf numFmtId="0" fontId="3" fillId="0" borderId="1" xfId="0" quotePrefix="1" applyFont="1" applyBorder="1" applyAlignment="1">
      <alignment horizontal="right" vertical="center"/>
    </xf>
    <xf numFmtId="0" fontId="3" fillId="2" borderId="1" xfId="0" quotePrefix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vertical="center"/>
    </xf>
    <xf numFmtId="0" fontId="14" fillId="0" borderId="8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49" fontId="13" fillId="2" borderId="0" xfId="0" applyNumberFormat="1" applyFont="1" applyFill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244"/>
  <sheetViews>
    <sheetView tabSelected="1" view="pageBreakPreview" zoomScale="130" zoomScaleNormal="130" zoomScaleSheetLayoutView="130" zoomScalePageLayoutView="145" workbookViewId="0">
      <selection activeCell="D241" sqref="D241"/>
    </sheetView>
  </sheetViews>
  <sheetFormatPr defaultColWidth="8.6640625" defaultRowHeight="12.7" x14ac:dyDescent="0.25"/>
  <cols>
    <col min="1" max="1" width="35.6640625" style="2" customWidth="1"/>
    <col min="2" max="2" width="12.6640625" style="2" customWidth="1"/>
    <col min="3" max="3" width="34.88671875" style="2" customWidth="1"/>
    <col min="4" max="4" width="12.109375" style="3" customWidth="1"/>
    <col min="5" max="5" width="8.6640625" style="2"/>
    <col min="6" max="6" width="37.6640625" style="2" customWidth="1"/>
    <col min="7" max="7" width="15.109375" style="2" customWidth="1"/>
    <col min="8" max="1020" width="8.6640625" style="2"/>
  </cols>
  <sheetData>
    <row r="1" spans="1:4" ht="11.95" customHeight="1" x14ac:dyDescent="0.25">
      <c r="A1" s="4" t="s">
        <v>0</v>
      </c>
      <c r="B1" s="5" t="s">
        <v>1</v>
      </c>
      <c r="C1" s="4" t="s">
        <v>2</v>
      </c>
      <c r="D1" s="5" t="s">
        <v>1</v>
      </c>
    </row>
    <row r="2" spans="1:4" ht="11.95" customHeight="1" x14ac:dyDescent="0.25">
      <c r="A2" s="6" t="s">
        <v>3</v>
      </c>
      <c r="B2" s="7" t="s">
        <v>4</v>
      </c>
      <c r="C2" s="8" t="s">
        <v>5</v>
      </c>
      <c r="D2" s="9" t="s">
        <v>6</v>
      </c>
    </row>
    <row r="3" spans="1:4" ht="11.95" customHeight="1" x14ac:dyDescent="0.25">
      <c r="A3" s="10" t="s">
        <v>7</v>
      </c>
      <c r="B3" s="11">
        <v>25900</v>
      </c>
      <c r="C3" s="12" t="s">
        <v>8</v>
      </c>
      <c r="D3" s="13" t="s">
        <v>9</v>
      </c>
    </row>
    <row r="4" spans="1:4" ht="11.95" customHeight="1" x14ac:dyDescent="0.25">
      <c r="A4" s="6" t="s">
        <v>10</v>
      </c>
      <c r="B4" s="7">
        <v>33800</v>
      </c>
      <c r="C4" s="14" t="s">
        <v>11</v>
      </c>
      <c r="D4" s="13" t="s">
        <v>608</v>
      </c>
    </row>
    <row r="5" spans="1:4" ht="11.95" customHeight="1" x14ac:dyDescent="0.25">
      <c r="A5" s="6" t="s">
        <v>12</v>
      </c>
      <c r="B5" s="7" t="s">
        <v>13</v>
      </c>
      <c r="C5" s="14" t="s">
        <v>693</v>
      </c>
      <c r="D5" s="13" t="s">
        <v>694</v>
      </c>
    </row>
    <row r="6" spans="1:4" ht="11.95" customHeight="1" x14ac:dyDescent="0.25">
      <c r="A6" s="6" t="s">
        <v>14</v>
      </c>
      <c r="B6" s="11" t="s">
        <v>15</v>
      </c>
      <c r="C6" s="14" t="s">
        <v>696</v>
      </c>
      <c r="D6" s="13" t="s">
        <v>695</v>
      </c>
    </row>
    <row r="7" spans="1:4" ht="11.95" customHeight="1" x14ac:dyDescent="0.25">
      <c r="A7" s="6" t="s">
        <v>730</v>
      </c>
      <c r="B7" s="11" t="s">
        <v>16</v>
      </c>
      <c r="C7" s="15" t="s">
        <v>697</v>
      </c>
      <c r="D7" s="11" t="s">
        <v>17</v>
      </c>
    </row>
    <row r="8" spans="1:4" ht="11.95" customHeight="1" x14ac:dyDescent="0.25">
      <c r="A8" s="6" t="s">
        <v>18</v>
      </c>
      <c r="B8" s="11">
        <v>24200</v>
      </c>
      <c r="C8" s="14" t="s">
        <v>699</v>
      </c>
      <c r="D8" s="7" t="s">
        <v>698</v>
      </c>
    </row>
    <row r="9" spans="1:4" ht="11.95" customHeight="1" x14ac:dyDescent="0.25">
      <c r="A9" s="6" t="s">
        <v>19</v>
      </c>
      <c r="B9" s="11" t="s">
        <v>20</v>
      </c>
      <c r="C9" s="6" t="s">
        <v>21</v>
      </c>
      <c r="D9" s="11" t="s">
        <v>22</v>
      </c>
    </row>
    <row r="10" spans="1:4" ht="11.95" customHeight="1" x14ac:dyDescent="0.25">
      <c r="A10" s="16" t="s">
        <v>23</v>
      </c>
      <c r="B10" s="17" t="s">
        <v>24</v>
      </c>
      <c r="C10" s="8" t="s">
        <v>617</v>
      </c>
      <c r="D10" s="13" t="s">
        <v>618</v>
      </c>
    </row>
    <row r="11" spans="1:4" ht="11.95" customHeight="1" x14ac:dyDescent="0.25">
      <c r="A11" s="18" t="s">
        <v>25</v>
      </c>
      <c r="B11" s="11" t="s">
        <v>26</v>
      </c>
      <c r="C11" s="6" t="s">
        <v>27</v>
      </c>
      <c r="D11" s="11" t="s">
        <v>28</v>
      </c>
    </row>
    <row r="12" spans="1:4" ht="11.95" customHeight="1" x14ac:dyDescent="0.25">
      <c r="A12" s="18" t="s">
        <v>29</v>
      </c>
      <c r="B12" s="11" t="s">
        <v>30</v>
      </c>
      <c r="C12" s="8" t="s">
        <v>31</v>
      </c>
      <c r="D12" s="13" t="s">
        <v>32</v>
      </c>
    </row>
    <row r="13" spans="1:4" ht="11.95" customHeight="1" x14ac:dyDescent="0.25">
      <c r="A13" s="12" t="s">
        <v>33</v>
      </c>
      <c r="B13" s="7">
        <v>1990</v>
      </c>
      <c r="C13" s="19" t="s">
        <v>34</v>
      </c>
      <c r="D13" s="13" t="s">
        <v>35</v>
      </c>
    </row>
    <row r="14" spans="1:4" ht="11.95" customHeight="1" x14ac:dyDescent="0.25">
      <c r="A14" s="12" t="s">
        <v>36</v>
      </c>
      <c r="B14" s="11" t="s">
        <v>15</v>
      </c>
      <c r="C14" s="8" t="s">
        <v>37</v>
      </c>
      <c r="D14" s="13" t="s">
        <v>609</v>
      </c>
    </row>
    <row r="15" spans="1:4" ht="11.95" customHeight="1" x14ac:dyDescent="0.25">
      <c r="A15" s="12" t="s">
        <v>38</v>
      </c>
      <c r="B15" s="11" t="s">
        <v>39</v>
      </c>
      <c r="C15" s="8" t="s">
        <v>40</v>
      </c>
      <c r="D15" s="13" t="s">
        <v>41</v>
      </c>
    </row>
    <row r="16" spans="1:4" ht="11.95" customHeight="1" x14ac:dyDescent="0.25">
      <c r="A16" s="12" t="s">
        <v>42</v>
      </c>
      <c r="B16" s="11" t="s">
        <v>43</v>
      </c>
      <c r="C16" s="8" t="s">
        <v>615</v>
      </c>
      <c r="D16" s="7" t="s">
        <v>614</v>
      </c>
    </row>
    <row r="17" spans="1:8" ht="11.95" customHeight="1" x14ac:dyDescent="0.25">
      <c r="A17" s="12" t="s">
        <v>44</v>
      </c>
      <c r="B17" s="13" t="s">
        <v>45</v>
      </c>
      <c r="C17" s="5" t="s">
        <v>46</v>
      </c>
      <c r="D17" s="20"/>
    </row>
    <row r="18" spans="1:8" ht="11.95" customHeight="1" x14ac:dyDescent="0.25">
      <c r="A18" s="18" t="s">
        <v>47</v>
      </c>
      <c r="B18" s="11" t="s">
        <v>48</v>
      </c>
      <c r="C18" s="21" t="s">
        <v>49</v>
      </c>
      <c r="D18" s="13" t="s">
        <v>50</v>
      </c>
    </row>
    <row r="19" spans="1:8" ht="11.95" customHeight="1" x14ac:dyDescent="0.25">
      <c r="A19" s="12" t="s">
        <v>51</v>
      </c>
      <c r="B19" s="13" t="s">
        <v>15</v>
      </c>
      <c r="C19" s="22" t="s">
        <v>52</v>
      </c>
      <c r="D19" s="23" t="s">
        <v>53</v>
      </c>
    </row>
    <row r="20" spans="1:8" ht="11.95" customHeight="1" x14ac:dyDescent="0.25">
      <c r="A20" s="18" t="s">
        <v>54</v>
      </c>
      <c r="B20" s="11" t="s">
        <v>39</v>
      </c>
      <c r="C20" s="22" t="s">
        <v>55</v>
      </c>
      <c r="D20" s="7">
        <v>8900</v>
      </c>
    </row>
    <row r="21" spans="1:8" ht="11.95" customHeight="1" x14ac:dyDescent="0.25">
      <c r="A21" s="12" t="s">
        <v>56</v>
      </c>
      <c r="B21" s="11" t="s">
        <v>57</v>
      </c>
      <c r="C21" s="22" t="s">
        <v>58</v>
      </c>
      <c r="D21" s="9" t="s">
        <v>59</v>
      </c>
    </row>
    <row r="22" spans="1:8" ht="11.95" customHeight="1" x14ac:dyDescent="0.25">
      <c r="A22" s="12" t="s">
        <v>60</v>
      </c>
      <c r="B22" s="11" t="s">
        <v>61</v>
      </c>
      <c r="C22" s="4" t="s">
        <v>62</v>
      </c>
      <c r="D22" s="24"/>
    </row>
    <row r="23" spans="1:8" ht="11.95" customHeight="1" x14ac:dyDescent="0.25">
      <c r="A23" s="12" t="s">
        <v>63</v>
      </c>
      <c r="B23" s="11">
        <v>38250</v>
      </c>
      <c r="C23" s="25" t="s">
        <v>683</v>
      </c>
      <c r="D23" s="9" t="s">
        <v>45</v>
      </c>
    </row>
    <row r="24" spans="1:8" ht="11.95" customHeight="1" x14ac:dyDescent="0.25">
      <c r="A24" s="26" t="s">
        <v>64</v>
      </c>
      <c r="B24" s="27" t="s">
        <v>65</v>
      </c>
      <c r="C24" s="6" t="s">
        <v>690</v>
      </c>
      <c r="D24" s="28" t="s">
        <v>69</v>
      </c>
    </row>
    <row r="25" spans="1:8" ht="11.95" customHeight="1" x14ac:dyDescent="0.25">
      <c r="A25" s="12" t="s">
        <v>66</v>
      </c>
      <c r="B25" s="23" t="s">
        <v>67</v>
      </c>
      <c r="C25" s="6" t="s">
        <v>684</v>
      </c>
      <c r="D25" s="28" t="s">
        <v>69</v>
      </c>
    </row>
    <row r="26" spans="1:8" ht="11.95" customHeight="1" x14ac:dyDescent="0.25">
      <c r="A26" s="12" t="s">
        <v>68</v>
      </c>
      <c r="B26" s="23">
        <v>36500</v>
      </c>
      <c r="C26" s="25" t="s">
        <v>686</v>
      </c>
      <c r="D26" s="9" t="s">
        <v>685</v>
      </c>
    </row>
    <row r="27" spans="1:8" ht="11.95" customHeight="1" x14ac:dyDescent="0.25">
      <c r="A27" s="4" t="s">
        <v>70</v>
      </c>
      <c r="B27" s="29"/>
      <c r="C27" s="6" t="s">
        <v>687</v>
      </c>
      <c r="D27" s="9" t="s">
        <v>39</v>
      </c>
      <c r="H27" s="30"/>
    </row>
    <row r="28" spans="1:8" ht="11.95" customHeight="1" x14ac:dyDescent="0.25">
      <c r="A28" s="8" t="s">
        <v>72</v>
      </c>
      <c r="B28" s="13" t="s">
        <v>73</v>
      </c>
      <c r="C28" s="25" t="s">
        <v>688</v>
      </c>
      <c r="D28" s="9" t="s">
        <v>39</v>
      </c>
    </row>
    <row r="29" spans="1:8" ht="11.95" customHeight="1" x14ac:dyDescent="0.25">
      <c r="A29" s="8" t="s">
        <v>74</v>
      </c>
      <c r="B29" s="13" t="s">
        <v>75</v>
      </c>
      <c r="C29" s="25" t="s">
        <v>689</v>
      </c>
      <c r="D29" s="9" t="s">
        <v>39</v>
      </c>
    </row>
    <row r="30" spans="1:8" ht="11.95" customHeight="1" x14ac:dyDescent="0.25">
      <c r="A30" s="8" t="s">
        <v>76</v>
      </c>
      <c r="B30" s="13" t="s">
        <v>48</v>
      </c>
      <c r="C30" s="25" t="s">
        <v>735</v>
      </c>
      <c r="D30" s="9" t="s">
        <v>218</v>
      </c>
    </row>
    <row r="31" spans="1:8" ht="11.95" customHeight="1" x14ac:dyDescent="0.25">
      <c r="A31" s="8" t="s">
        <v>78</v>
      </c>
      <c r="B31" s="13" t="s">
        <v>79</v>
      </c>
      <c r="C31" s="32" t="s">
        <v>733</v>
      </c>
      <c r="D31" s="28" t="s">
        <v>691</v>
      </c>
      <c r="G31" s="31"/>
    </row>
    <row r="32" spans="1:8" ht="11.95" customHeight="1" x14ac:dyDescent="0.25">
      <c r="A32" s="8" t="s">
        <v>80</v>
      </c>
      <c r="B32" s="13" t="s">
        <v>81</v>
      </c>
      <c r="C32" s="32" t="s">
        <v>734</v>
      </c>
      <c r="D32" s="28" t="s">
        <v>692</v>
      </c>
    </row>
    <row r="33" spans="1:8" ht="11.95" customHeight="1" x14ac:dyDescent="0.25">
      <c r="A33" s="8" t="s">
        <v>82</v>
      </c>
      <c r="B33" s="13" t="s">
        <v>83</v>
      </c>
      <c r="C33" s="32" t="s">
        <v>731</v>
      </c>
      <c r="D33" s="71" t="s">
        <v>218</v>
      </c>
    </row>
    <row r="34" spans="1:8" ht="11.95" customHeight="1" x14ac:dyDescent="0.25">
      <c r="A34" s="8" t="s">
        <v>84</v>
      </c>
      <c r="B34" s="13" t="s">
        <v>85</v>
      </c>
      <c r="C34" s="32" t="s">
        <v>732</v>
      </c>
      <c r="D34" s="11">
        <v>213100</v>
      </c>
    </row>
    <row r="35" spans="1:8" ht="11.95" customHeight="1" x14ac:dyDescent="0.25">
      <c r="A35" s="8" t="s">
        <v>86</v>
      </c>
      <c r="B35" s="13" t="s">
        <v>87</v>
      </c>
      <c r="C35" s="4" t="s">
        <v>88</v>
      </c>
      <c r="D35" s="11"/>
    </row>
    <row r="36" spans="1:8" ht="11.95" customHeight="1" x14ac:dyDescent="0.25">
      <c r="A36" s="8" t="s">
        <v>89</v>
      </c>
      <c r="B36" s="13" t="s">
        <v>90</v>
      </c>
      <c r="C36" s="8" t="s">
        <v>91</v>
      </c>
      <c r="D36" s="13" t="s">
        <v>92</v>
      </c>
    </row>
    <row r="37" spans="1:8" ht="11.95" customHeight="1" x14ac:dyDescent="0.25">
      <c r="A37" s="8" t="s">
        <v>93</v>
      </c>
      <c r="B37" s="13" t="s">
        <v>94</v>
      </c>
      <c r="C37" s="6" t="s">
        <v>95</v>
      </c>
      <c r="D37" s="11">
        <v>4800</v>
      </c>
    </row>
    <row r="38" spans="1:8" ht="11.95" customHeight="1" x14ac:dyDescent="0.25">
      <c r="A38" s="8" t="s">
        <v>96</v>
      </c>
      <c r="B38" s="13" t="s">
        <v>97</v>
      </c>
      <c r="C38" s="8" t="s">
        <v>98</v>
      </c>
      <c r="D38" s="7" t="s">
        <v>99</v>
      </c>
    </row>
    <row r="39" spans="1:8" ht="11.95" customHeight="1" x14ac:dyDescent="0.25">
      <c r="A39" s="25" t="s">
        <v>100</v>
      </c>
      <c r="B39" s="13" t="s">
        <v>101</v>
      </c>
      <c r="C39" s="8" t="s">
        <v>102</v>
      </c>
      <c r="D39" s="13" t="s">
        <v>103</v>
      </c>
    </row>
    <row r="40" spans="1:8" ht="11.95" customHeight="1" x14ac:dyDescent="0.25">
      <c r="A40" s="25" t="s">
        <v>104</v>
      </c>
      <c r="B40" s="13" t="s">
        <v>105</v>
      </c>
      <c r="C40" s="8" t="s">
        <v>106</v>
      </c>
      <c r="D40" s="13" t="s">
        <v>107</v>
      </c>
      <c r="H40" s="30"/>
    </row>
    <row r="41" spans="1:8" ht="11.95" customHeight="1" x14ac:dyDescent="0.25">
      <c r="A41" s="8" t="s">
        <v>108</v>
      </c>
      <c r="B41" s="13" t="s">
        <v>109</v>
      </c>
      <c r="C41" s="8" t="s">
        <v>110</v>
      </c>
      <c r="D41" s="7">
        <v>4600</v>
      </c>
    </row>
    <row r="42" spans="1:8" ht="11.95" customHeight="1" x14ac:dyDescent="0.25">
      <c r="A42" s="8" t="s">
        <v>111</v>
      </c>
      <c r="B42" s="13" t="s">
        <v>45</v>
      </c>
      <c r="C42" s="8" t="s">
        <v>112</v>
      </c>
      <c r="D42" s="13" t="s">
        <v>113</v>
      </c>
    </row>
    <row r="43" spans="1:8" ht="11.95" customHeight="1" x14ac:dyDescent="0.25">
      <c r="A43" s="8" t="s">
        <v>114</v>
      </c>
      <c r="B43" s="13" t="s">
        <v>115</v>
      </c>
      <c r="C43" s="8" t="s">
        <v>116</v>
      </c>
      <c r="D43" s="7" t="s">
        <v>117</v>
      </c>
    </row>
    <row r="44" spans="1:8" ht="11.95" customHeight="1" x14ac:dyDescent="0.25">
      <c r="A44" s="21" t="s">
        <v>118</v>
      </c>
      <c r="B44" s="13" t="s">
        <v>119</v>
      </c>
      <c r="C44" s="6" t="s">
        <v>120</v>
      </c>
      <c r="D44" s="11" t="s">
        <v>121</v>
      </c>
    </row>
    <row r="45" spans="1:8" ht="11.95" customHeight="1" x14ac:dyDescent="0.25">
      <c r="A45" s="21" t="s">
        <v>122</v>
      </c>
      <c r="B45" s="13" t="s">
        <v>77</v>
      </c>
      <c r="C45" s="6" t="s">
        <v>123</v>
      </c>
      <c r="D45" s="11" t="s">
        <v>124</v>
      </c>
    </row>
    <row r="46" spans="1:8" ht="11.95" customHeight="1" x14ac:dyDescent="0.25">
      <c r="A46" s="33" t="s">
        <v>125</v>
      </c>
      <c r="B46" s="34">
        <v>6900</v>
      </c>
      <c r="C46" s="6" t="s">
        <v>126</v>
      </c>
      <c r="D46" s="11" t="s">
        <v>79</v>
      </c>
    </row>
    <row r="47" spans="1:8" ht="11.95" customHeight="1" x14ac:dyDescent="0.25">
      <c r="A47" s="21" t="s">
        <v>127</v>
      </c>
      <c r="B47" s="7" t="s">
        <v>128</v>
      </c>
      <c r="C47" s="8" t="s">
        <v>129</v>
      </c>
      <c r="D47" s="7" t="s">
        <v>130</v>
      </c>
    </row>
    <row r="48" spans="1:8" ht="11.95" customHeight="1" x14ac:dyDescent="0.25">
      <c r="A48" s="21" t="s">
        <v>131</v>
      </c>
      <c r="B48" s="7">
        <v>5500</v>
      </c>
      <c r="C48" s="8" t="s">
        <v>132</v>
      </c>
      <c r="D48" s="7">
        <v>7980</v>
      </c>
    </row>
    <row r="49" spans="1:7" ht="11.95" customHeight="1" x14ac:dyDescent="0.25">
      <c r="A49" s="21" t="s">
        <v>133</v>
      </c>
      <c r="B49" s="7">
        <v>6400</v>
      </c>
      <c r="C49" s="8" t="s">
        <v>134</v>
      </c>
      <c r="D49" s="7" t="s">
        <v>135</v>
      </c>
    </row>
    <row r="50" spans="1:7" ht="11.95" customHeight="1" x14ac:dyDescent="0.25">
      <c r="A50" s="21" t="s">
        <v>680</v>
      </c>
      <c r="B50" s="13" t="s">
        <v>39</v>
      </c>
      <c r="C50" s="6" t="s">
        <v>136</v>
      </c>
      <c r="D50" s="13" t="s">
        <v>137</v>
      </c>
    </row>
    <row r="51" spans="1:7" ht="11.95" customHeight="1" x14ac:dyDescent="0.25">
      <c r="A51" s="21" t="s">
        <v>677</v>
      </c>
      <c r="B51" s="27">
        <v>11000</v>
      </c>
      <c r="C51" s="6" t="s">
        <v>138</v>
      </c>
      <c r="D51" s="13" t="s">
        <v>135</v>
      </c>
    </row>
    <row r="52" spans="1:7" ht="11.95" customHeight="1" x14ac:dyDescent="0.25">
      <c r="A52" s="21" t="s">
        <v>679</v>
      </c>
      <c r="B52" s="13" t="s">
        <v>678</v>
      </c>
      <c r="C52" s="8" t="s">
        <v>139</v>
      </c>
      <c r="D52" s="7">
        <v>38500</v>
      </c>
    </row>
    <row r="53" spans="1:7" ht="11.95" customHeight="1" x14ac:dyDescent="0.25">
      <c r="A53" s="5" t="s">
        <v>140</v>
      </c>
      <c r="B53" s="13"/>
      <c r="C53" s="4" t="s">
        <v>141</v>
      </c>
      <c r="D53" s="9"/>
    </row>
    <row r="54" spans="1:7" ht="11.95" customHeight="1" x14ac:dyDescent="0.25">
      <c r="A54" s="8" t="s">
        <v>142</v>
      </c>
      <c r="B54" s="7" t="s">
        <v>143</v>
      </c>
      <c r="C54" s="8" t="s">
        <v>144</v>
      </c>
      <c r="D54" s="9" t="s">
        <v>145</v>
      </c>
    </row>
    <row r="55" spans="1:7" ht="11.95" customHeight="1" x14ac:dyDescent="0.25">
      <c r="A55" s="8" t="s">
        <v>662</v>
      </c>
      <c r="B55" s="7" t="s">
        <v>661</v>
      </c>
      <c r="C55" s="8" t="s">
        <v>146</v>
      </c>
      <c r="D55" s="9" t="s">
        <v>147</v>
      </c>
    </row>
    <row r="56" spans="1:7" ht="11.95" customHeight="1" x14ac:dyDescent="0.25">
      <c r="A56" s="8" t="s">
        <v>663</v>
      </c>
      <c r="B56" s="70">
        <v>3900</v>
      </c>
      <c r="C56" s="8" t="s">
        <v>148</v>
      </c>
      <c r="D56" s="7">
        <v>3750</v>
      </c>
    </row>
    <row r="57" spans="1:7" ht="11.95" customHeight="1" x14ac:dyDescent="0.25">
      <c r="A57" s="8" t="s">
        <v>739</v>
      </c>
      <c r="B57" s="7">
        <v>5100</v>
      </c>
      <c r="C57" s="6" t="s">
        <v>149</v>
      </c>
      <c r="D57" s="11">
        <v>5900</v>
      </c>
    </row>
    <row r="58" spans="1:7" ht="11.95" customHeight="1" x14ac:dyDescent="0.25">
      <c r="A58" s="6" t="s">
        <v>660</v>
      </c>
      <c r="B58" s="7" t="s">
        <v>659</v>
      </c>
      <c r="C58" s="6" t="s">
        <v>150</v>
      </c>
      <c r="D58" s="11">
        <v>6900</v>
      </c>
    </row>
    <row r="59" spans="1:7" ht="11.95" customHeight="1" x14ac:dyDescent="0.25">
      <c r="A59" s="5" t="s">
        <v>151</v>
      </c>
      <c r="B59" s="5" t="s">
        <v>1</v>
      </c>
      <c r="C59" s="4" t="s">
        <v>152</v>
      </c>
      <c r="D59" s="5" t="s">
        <v>1</v>
      </c>
    </row>
    <row r="60" spans="1:7" ht="11.95" customHeight="1" x14ac:dyDescent="0.25">
      <c r="A60" s="8" t="s">
        <v>153</v>
      </c>
      <c r="B60" s="7">
        <v>3400</v>
      </c>
      <c r="C60" s="8" t="s">
        <v>154</v>
      </c>
      <c r="D60" s="7" t="s">
        <v>115</v>
      </c>
    </row>
    <row r="61" spans="1:7" ht="11.95" customHeight="1" x14ac:dyDescent="0.25">
      <c r="A61" s="8" t="s">
        <v>155</v>
      </c>
      <c r="B61" s="13" t="s">
        <v>156</v>
      </c>
      <c r="C61" s="8" t="s">
        <v>157</v>
      </c>
      <c r="D61" s="7" t="s">
        <v>158</v>
      </c>
    </row>
    <row r="62" spans="1:7" ht="11.95" customHeight="1" x14ac:dyDescent="0.25">
      <c r="A62" s="8" t="s">
        <v>159</v>
      </c>
      <c r="B62" s="7" t="s">
        <v>160</v>
      </c>
      <c r="C62" s="8" t="s">
        <v>674</v>
      </c>
      <c r="D62" s="13" t="s">
        <v>673</v>
      </c>
    </row>
    <row r="63" spans="1:7" ht="11.95" customHeight="1" x14ac:dyDescent="0.25">
      <c r="A63" s="8" t="s">
        <v>161</v>
      </c>
      <c r="B63" s="7">
        <v>28500</v>
      </c>
      <c r="C63" s="6" t="s">
        <v>675</v>
      </c>
      <c r="D63" s="11" t="s">
        <v>676</v>
      </c>
    </row>
    <row r="64" spans="1:7" ht="11.95" customHeight="1" x14ac:dyDescent="0.25">
      <c r="A64" s="4" t="s">
        <v>162</v>
      </c>
      <c r="B64" s="13"/>
      <c r="C64" s="5" t="s">
        <v>163</v>
      </c>
      <c r="D64" s="13"/>
      <c r="F64" s="35"/>
      <c r="G64" s="36"/>
    </row>
    <row r="65" spans="1:7" ht="11.95" customHeight="1" x14ac:dyDescent="0.25">
      <c r="A65" s="8" t="s">
        <v>164</v>
      </c>
      <c r="B65" s="7" t="s">
        <v>165</v>
      </c>
      <c r="C65" s="8" t="s">
        <v>166</v>
      </c>
      <c r="D65" s="7">
        <v>1900</v>
      </c>
    </row>
    <row r="66" spans="1:7" ht="11.95" customHeight="1" x14ac:dyDescent="0.25">
      <c r="A66" s="6" t="s">
        <v>167</v>
      </c>
      <c r="B66" s="11" t="s">
        <v>168</v>
      </c>
      <c r="C66" s="6" t="s">
        <v>169</v>
      </c>
      <c r="D66" s="11" t="s">
        <v>48</v>
      </c>
    </row>
    <row r="67" spans="1:7" ht="11.95" customHeight="1" x14ac:dyDescent="0.25">
      <c r="A67" s="6" t="s">
        <v>170</v>
      </c>
      <c r="B67" s="11" t="s">
        <v>171</v>
      </c>
      <c r="C67" s="5" t="s">
        <v>172</v>
      </c>
      <c r="D67" s="20"/>
    </row>
    <row r="68" spans="1:7" ht="11.95" customHeight="1" x14ac:dyDescent="0.25">
      <c r="A68" s="8" t="s">
        <v>173</v>
      </c>
      <c r="B68" s="13" t="s">
        <v>174</v>
      </c>
      <c r="C68" s="8" t="s">
        <v>175</v>
      </c>
      <c r="D68" s="13" t="s">
        <v>135</v>
      </c>
    </row>
    <row r="69" spans="1:7" ht="11.95" customHeight="1" x14ac:dyDescent="0.25">
      <c r="A69" s="8" t="s">
        <v>176</v>
      </c>
      <c r="B69" s="7">
        <v>31000</v>
      </c>
      <c r="C69" s="8" t="s">
        <v>177</v>
      </c>
      <c r="D69" s="13" t="s">
        <v>178</v>
      </c>
      <c r="F69" s="35"/>
      <c r="G69" s="36"/>
    </row>
    <row r="70" spans="1:7" ht="11.95" customHeight="1" x14ac:dyDescent="0.25">
      <c r="A70" s="6" t="s">
        <v>179</v>
      </c>
      <c r="B70" s="11" t="s">
        <v>180</v>
      </c>
      <c r="C70" s="5" t="s">
        <v>181</v>
      </c>
      <c r="D70" s="11"/>
    </row>
    <row r="71" spans="1:7" ht="11.95" customHeight="1" x14ac:dyDescent="0.25">
      <c r="A71" s="6" t="s">
        <v>182</v>
      </c>
      <c r="B71" s="11" t="s">
        <v>183</v>
      </c>
      <c r="C71" s="8" t="s">
        <v>184</v>
      </c>
      <c r="D71" s="7">
        <v>2580</v>
      </c>
    </row>
    <row r="72" spans="1:7" ht="11.95" customHeight="1" x14ac:dyDescent="0.25">
      <c r="A72" s="4" t="s">
        <v>185</v>
      </c>
      <c r="B72" s="13"/>
      <c r="C72" s="8" t="s">
        <v>186</v>
      </c>
      <c r="D72" s="7">
        <v>2900</v>
      </c>
    </row>
    <row r="73" spans="1:7" ht="11.95" customHeight="1" x14ac:dyDescent="0.25">
      <c r="A73" s="6" t="s">
        <v>187</v>
      </c>
      <c r="B73" s="11">
        <v>2850</v>
      </c>
      <c r="C73" s="6" t="s">
        <v>188</v>
      </c>
      <c r="D73" s="11" t="s">
        <v>15</v>
      </c>
    </row>
    <row r="74" spans="1:7" ht="11.95" customHeight="1" x14ac:dyDescent="0.25">
      <c r="A74" s="8" t="s">
        <v>189</v>
      </c>
      <c r="B74" s="7" t="s">
        <v>190</v>
      </c>
      <c r="C74" s="5" t="s">
        <v>191</v>
      </c>
      <c r="D74" s="13"/>
    </row>
    <row r="75" spans="1:7" ht="11.95" customHeight="1" x14ac:dyDescent="0.25">
      <c r="A75" s="8" t="s">
        <v>192</v>
      </c>
      <c r="B75" s="7">
        <v>4750</v>
      </c>
      <c r="C75" s="21" t="s">
        <v>193</v>
      </c>
      <c r="D75" s="7" t="s">
        <v>15</v>
      </c>
    </row>
    <row r="76" spans="1:7" ht="11.95" customHeight="1" x14ac:dyDescent="0.25">
      <c r="A76" s="8" t="s">
        <v>194</v>
      </c>
      <c r="B76" s="7">
        <v>9950</v>
      </c>
      <c r="C76" s="21" t="s">
        <v>195</v>
      </c>
      <c r="D76" s="7">
        <v>7900</v>
      </c>
    </row>
    <row r="77" spans="1:7" ht="11.95" customHeight="1" x14ac:dyDescent="0.25">
      <c r="A77" s="8" t="s">
        <v>196</v>
      </c>
      <c r="B77" s="7">
        <v>6700</v>
      </c>
      <c r="C77" s="21" t="s">
        <v>197</v>
      </c>
      <c r="D77" s="7">
        <v>10800</v>
      </c>
    </row>
    <row r="78" spans="1:7" ht="11.95" customHeight="1" x14ac:dyDescent="0.25">
      <c r="A78" s="8" t="s">
        <v>198</v>
      </c>
      <c r="B78" s="13" t="s">
        <v>199</v>
      </c>
      <c r="C78" s="21" t="s">
        <v>200</v>
      </c>
      <c r="D78" s="7">
        <v>13500</v>
      </c>
    </row>
    <row r="79" spans="1:7" ht="11.95" customHeight="1" x14ac:dyDescent="0.25">
      <c r="A79" s="8" t="s">
        <v>201</v>
      </c>
      <c r="B79" s="13" t="s">
        <v>202</v>
      </c>
      <c r="C79" s="21" t="s">
        <v>203</v>
      </c>
      <c r="D79" s="13" t="s">
        <v>204</v>
      </c>
    </row>
    <row r="80" spans="1:7" ht="11.95" customHeight="1" x14ac:dyDescent="0.25">
      <c r="A80" s="8" t="s">
        <v>205</v>
      </c>
      <c r="B80" s="7" t="s">
        <v>206</v>
      </c>
      <c r="C80" s="6"/>
      <c r="D80" s="11"/>
    </row>
    <row r="81" spans="1:7" ht="11.95" customHeight="1" x14ac:dyDescent="0.25">
      <c r="A81" s="5" t="s">
        <v>207</v>
      </c>
      <c r="B81" s="13"/>
      <c r="C81" s="4" t="s">
        <v>208</v>
      </c>
      <c r="D81" s="13"/>
    </row>
    <row r="82" spans="1:7" ht="11.95" customHeight="1" x14ac:dyDescent="0.25">
      <c r="A82" s="8" t="s">
        <v>706</v>
      </c>
      <c r="B82" s="13" t="s">
        <v>703</v>
      </c>
      <c r="C82" s="8" t="s">
        <v>209</v>
      </c>
      <c r="D82" s="13" t="s">
        <v>135</v>
      </c>
    </row>
    <row r="83" spans="1:7" ht="11.95" customHeight="1" x14ac:dyDescent="0.25">
      <c r="A83" s="6" t="s">
        <v>707</v>
      </c>
      <c r="B83" s="11" t="s">
        <v>704</v>
      </c>
      <c r="C83" s="8" t="s">
        <v>210</v>
      </c>
      <c r="D83" s="13" t="s">
        <v>211</v>
      </c>
    </row>
    <row r="84" spans="1:7" ht="11.95" customHeight="1" x14ac:dyDescent="0.25">
      <c r="A84" s="6" t="s">
        <v>708</v>
      </c>
      <c r="B84" s="11" t="s">
        <v>705</v>
      </c>
      <c r="C84" s="37"/>
      <c r="D84" s="38"/>
    </row>
    <row r="85" spans="1:7" ht="11.95" customHeight="1" x14ac:dyDescent="0.25">
      <c r="A85" s="8" t="s">
        <v>709</v>
      </c>
      <c r="B85" s="13" t="s">
        <v>212</v>
      </c>
      <c r="C85" s="8"/>
      <c r="D85" s="13"/>
    </row>
    <row r="86" spans="1:7" ht="11.95" customHeight="1" x14ac:dyDescent="0.25">
      <c r="A86" s="4" t="s">
        <v>213</v>
      </c>
      <c r="B86" s="6"/>
      <c r="C86" s="4" t="s">
        <v>214</v>
      </c>
      <c r="D86" s="9"/>
      <c r="F86" s="39"/>
      <c r="G86" s="40"/>
    </row>
    <row r="87" spans="1:7" ht="11.95" customHeight="1" x14ac:dyDescent="0.25">
      <c r="A87" s="8" t="s">
        <v>215</v>
      </c>
      <c r="B87" s="13" t="s">
        <v>216</v>
      </c>
      <c r="C87" s="8" t="s">
        <v>217</v>
      </c>
      <c r="D87" s="9" t="s">
        <v>218</v>
      </c>
      <c r="F87" s="41"/>
      <c r="G87" s="40"/>
    </row>
    <row r="88" spans="1:7" ht="11.95" customHeight="1" x14ac:dyDescent="0.25">
      <c r="A88" s="8" t="s">
        <v>219</v>
      </c>
      <c r="B88" s="7" t="s">
        <v>220</v>
      </c>
      <c r="C88" s="8" t="s">
        <v>221</v>
      </c>
      <c r="D88" s="9" t="s">
        <v>71</v>
      </c>
      <c r="F88" s="41"/>
      <c r="G88" s="40"/>
    </row>
    <row r="89" spans="1:7" ht="11.95" customHeight="1" x14ac:dyDescent="0.25">
      <c r="A89" s="8" t="s">
        <v>222</v>
      </c>
      <c r="B89" s="13" t="s">
        <v>223</v>
      </c>
      <c r="C89" s="8" t="s">
        <v>224</v>
      </c>
      <c r="D89" s="11" t="s">
        <v>225</v>
      </c>
    </row>
    <row r="90" spans="1:7" ht="11.95" customHeight="1" x14ac:dyDescent="0.25">
      <c r="A90" s="6" t="s">
        <v>226</v>
      </c>
      <c r="B90" s="11" t="s">
        <v>227</v>
      </c>
      <c r="C90" s="8" t="s">
        <v>228</v>
      </c>
      <c r="D90" s="9" t="s">
        <v>646</v>
      </c>
    </row>
    <row r="91" spans="1:7" ht="11.95" customHeight="1" x14ac:dyDescent="0.25">
      <c r="A91" s="6" t="s">
        <v>229</v>
      </c>
      <c r="B91" s="11" t="s">
        <v>230</v>
      </c>
      <c r="C91" s="8" t="s">
        <v>649</v>
      </c>
      <c r="D91" s="9" t="s">
        <v>648</v>
      </c>
    </row>
    <row r="92" spans="1:7" ht="11.95" customHeight="1" x14ac:dyDescent="0.25">
      <c r="A92" s="6" t="s">
        <v>231</v>
      </c>
      <c r="B92" s="11" t="s">
        <v>232</v>
      </c>
      <c r="C92" s="8" t="s">
        <v>632</v>
      </c>
      <c r="D92" s="69" t="s">
        <v>218</v>
      </c>
      <c r="F92" s="41"/>
      <c r="G92" s="42"/>
    </row>
    <row r="93" spans="1:7" ht="11.95" customHeight="1" x14ac:dyDescent="0.25">
      <c r="A93" s="8" t="s">
        <v>619</v>
      </c>
      <c r="B93" s="9" t="s">
        <v>620</v>
      </c>
      <c r="C93" s="8" t="s">
        <v>635</v>
      </c>
      <c r="D93" s="69" t="s">
        <v>636</v>
      </c>
    </row>
    <row r="94" spans="1:7" ht="11.95" customHeight="1" x14ac:dyDescent="0.25">
      <c r="A94" s="8" t="s">
        <v>233</v>
      </c>
      <c r="B94" s="9" t="s">
        <v>135</v>
      </c>
      <c r="C94" s="8" t="s">
        <v>634</v>
      </c>
      <c r="D94" s="11" t="s">
        <v>633</v>
      </c>
      <c r="G94" s="40"/>
    </row>
    <row r="95" spans="1:7" ht="11.95" customHeight="1" x14ac:dyDescent="0.25">
      <c r="A95" s="8" t="s">
        <v>235</v>
      </c>
      <c r="B95" s="9" t="s">
        <v>236</v>
      </c>
      <c r="C95" s="8" t="s">
        <v>237</v>
      </c>
      <c r="D95" s="11" t="s">
        <v>238</v>
      </c>
      <c r="F95" s="41"/>
      <c r="G95" s="40"/>
    </row>
    <row r="96" spans="1:7" ht="11.95" customHeight="1" x14ac:dyDescent="0.25">
      <c r="A96" s="6" t="s">
        <v>239</v>
      </c>
      <c r="B96" s="28" t="s">
        <v>240</v>
      </c>
      <c r="C96" s="8" t="s">
        <v>234</v>
      </c>
      <c r="D96" s="69" t="s">
        <v>218</v>
      </c>
      <c r="F96" s="41"/>
      <c r="G96" s="40"/>
    </row>
    <row r="97" spans="1:7" ht="11.95" customHeight="1" x14ac:dyDescent="0.25">
      <c r="A97" s="6" t="s">
        <v>241</v>
      </c>
      <c r="B97" s="28">
        <v>23900</v>
      </c>
      <c r="C97" s="4" t="s">
        <v>242</v>
      </c>
      <c r="D97" s="43"/>
      <c r="F97" s="41"/>
      <c r="G97" s="40"/>
    </row>
    <row r="98" spans="1:7" ht="11.95" customHeight="1" x14ac:dyDescent="0.25">
      <c r="A98" s="6" t="s">
        <v>243</v>
      </c>
      <c r="B98" s="28" t="s">
        <v>244</v>
      </c>
      <c r="C98" s="21" t="s">
        <v>245</v>
      </c>
      <c r="D98" s="9" t="s">
        <v>135</v>
      </c>
    </row>
    <row r="99" spans="1:7" ht="11.95" customHeight="1" x14ac:dyDescent="0.25">
      <c r="A99" s="22" t="s">
        <v>246</v>
      </c>
      <c r="B99" s="7" t="s">
        <v>247</v>
      </c>
      <c r="C99" s="21" t="s">
        <v>640</v>
      </c>
      <c r="D99" s="9" t="s">
        <v>77</v>
      </c>
      <c r="F99" s="41"/>
      <c r="G99" s="40"/>
    </row>
    <row r="100" spans="1:7" ht="11.95" customHeight="1" x14ac:dyDescent="0.25">
      <c r="A100" s="8" t="s">
        <v>248</v>
      </c>
      <c r="B100" s="13" t="s">
        <v>249</v>
      </c>
      <c r="C100" s="21" t="s">
        <v>725</v>
      </c>
      <c r="D100" s="9" t="s">
        <v>726</v>
      </c>
    </row>
    <row r="101" spans="1:7" ht="11.95" customHeight="1" x14ac:dyDescent="0.25">
      <c r="A101" s="5" t="s">
        <v>250</v>
      </c>
      <c r="B101" s="13"/>
      <c r="C101" s="21" t="s">
        <v>251</v>
      </c>
      <c r="D101" s="9" t="s">
        <v>252</v>
      </c>
    </row>
    <row r="102" spans="1:7" ht="11.95" customHeight="1" x14ac:dyDescent="0.25">
      <c r="A102" s="22" t="s">
        <v>253</v>
      </c>
      <c r="B102" s="13" t="s">
        <v>254</v>
      </c>
      <c r="C102" s="21" t="s">
        <v>255</v>
      </c>
      <c r="D102" s="9" t="s">
        <v>77</v>
      </c>
    </row>
    <row r="103" spans="1:7" ht="11.95" customHeight="1" x14ac:dyDescent="0.25">
      <c r="A103" s="8" t="s">
        <v>256</v>
      </c>
      <c r="B103" s="7" t="s">
        <v>115</v>
      </c>
      <c r="C103" s="21" t="s">
        <v>257</v>
      </c>
      <c r="D103" s="9" t="s">
        <v>218</v>
      </c>
    </row>
    <row r="104" spans="1:7" ht="11.95" customHeight="1" x14ac:dyDescent="0.25">
      <c r="A104" s="8" t="s">
        <v>611</v>
      </c>
      <c r="B104" s="13" t="s">
        <v>610</v>
      </c>
      <c r="C104" s="21" t="s">
        <v>258</v>
      </c>
      <c r="D104" s="9" t="s">
        <v>77</v>
      </c>
    </row>
    <row r="105" spans="1:7" ht="11.95" customHeight="1" x14ac:dyDescent="0.25">
      <c r="A105" s="8" t="s">
        <v>612</v>
      </c>
      <c r="B105" s="13" t="s">
        <v>613</v>
      </c>
      <c r="C105" s="21" t="s">
        <v>722</v>
      </c>
      <c r="D105" s="9" t="s">
        <v>723</v>
      </c>
    </row>
    <row r="106" spans="1:7" ht="11.95" customHeight="1" x14ac:dyDescent="0.25">
      <c r="A106" s="8" t="s">
        <v>259</v>
      </c>
      <c r="B106" s="13" t="s">
        <v>260</v>
      </c>
      <c r="C106" s="21" t="s">
        <v>261</v>
      </c>
      <c r="D106" s="9" t="s">
        <v>218</v>
      </c>
    </row>
    <row r="107" spans="1:7" ht="11.95" customHeight="1" x14ac:dyDescent="0.25">
      <c r="A107" s="8" t="s">
        <v>262</v>
      </c>
      <c r="B107" s="23">
        <v>8250</v>
      </c>
      <c r="C107" s="21"/>
      <c r="D107" s="9"/>
    </row>
    <row r="108" spans="1:7" ht="11.95" customHeight="1" x14ac:dyDescent="0.25">
      <c r="A108" s="8" t="s">
        <v>263</v>
      </c>
      <c r="B108" s="13" t="s">
        <v>264</v>
      </c>
      <c r="C108" s="4" t="s">
        <v>265</v>
      </c>
      <c r="D108" s="9"/>
    </row>
    <row r="109" spans="1:7" ht="11.95" customHeight="1" x14ac:dyDescent="0.25">
      <c r="A109" s="8" t="s">
        <v>266</v>
      </c>
      <c r="B109" s="23" t="s">
        <v>267</v>
      </c>
      <c r="C109" s="8" t="s">
        <v>268</v>
      </c>
      <c r="D109" s="23" t="s">
        <v>269</v>
      </c>
    </row>
    <row r="110" spans="1:7" ht="11.95" customHeight="1" x14ac:dyDescent="0.25">
      <c r="A110" s="8" t="s">
        <v>270</v>
      </c>
      <c r="B110" s="13" t="s">
        <v>271</v>
      </c>
      <c r="C110" s="8" t="s">
        <v>272</v>
      </c>
      <c r="D110" s="23" t="s">
        <v>135</v>
      </c>
    </row>
    <row r="111" spans="1:7" ht="11.95" customHeight="1" x14ac:dyDescent="0.25">
      <c r="A111" s="4" t="s">
        <v>273</v>
      </c>
      <c r="B111" s="13"/>
      <c r="C111" s="8" t="s">
        <v>274</v>
      </c>
      <c r="D111" s="9" t="s">
        <v>17</v>
      </c>
    </row>
    <row r="112" spans="1:7" ht="11.95" customHeight="1" x14ac:dyDescent="0.25">
      <c r="A112" s="22" t="s">
        <v>275</v>
      </c>
      <c r="B112" s="13" t="s">
        <v>276</v>
      </c>
      <c r="C112" s="8" t="s">
        <v>277</v>
      </c>
      <c r="D112" s="9" t="s">
        <v>218</v>
      </c>
    </row>
    <row r="113" spans="1:7" ht="11.95" customHeight="1" x14ac:dyDescent="0.25">
      <c r="A113" s="8" t="s">
        <v>278</v>
      </c>
      <c r="B113" s="13" t="s">
        <v>276</v>
      </c>
      <c r="C113" s="8" t="s">
        <v>279</v>
      </c>
      <c r="D113" s="9" t="s">
        <v>218</v>
      </c>
    </row>
    <row r="114" spans="1:7" ht="11.95" customHeight="1" x14ac:dyDescent="0.25">
      <c r="A114" s="8" t="s">
        <v>280</v>
      </c>
      <c r="B114" s="13" t="s">
        <v>254</v>
      </c>
      <c r="C114" s="8" t="s">
        <v>281</v>
      </c>
      <c r="D114" s="9" t="s">
        <v>282</v>
      </c>
    </row>
    <row r="115" spans="1:7" ht="11.95" customHeight="1" x14ac:dyDescent="0.25">
      <c r="A115" s="8" t="s">
        <v>283</v>
      </c>
      <c r="B115" s="13" t="s">
        <v>284</v>
      </c>
      <c r="C115" s="8" t="s">
        <v>285</v>
      </c>
      <c r="D115" s="9" t="s">
        <v>135</v>
      </c>
    </row>
    <row r="116" spans="1:7" ht="11.95" customHeight="1" x14ac:dyDescent="0.25">
      <c r="A116" s="8" t="s">
        <v>286</v>
      </c>
      <c r="B116" s="13" t="s">
        <v>271</v>
      </c>
      <c r="C116" s="8" t="s">
        <v>287</v>
      </c>
      <c r="D116" s="9" t="s">
        <v>288</v>
      </c>
    </row>
    <row r="117" spans="1:7" ht="11.95" customHeight="1" x14ac:dyDescent="0.25">
      <c r="A117" s="8" t="s">
        <v>289</v>
      </c>
      <c r="B117" s="13" t="s">
        <v>290</v>
      </c>
      <c r="C117" s="8"/>
      <c r="D117" s="9"/>
    </row>
    <row r="118" spans="1:7" ht="11.95" customHeight="1" x14ac:dyDescent="0.25">
      <c r="A118" s="8" t="s">
        <v>291</v>
      </c>
      <c r="B118" s="13" t="s">
        <v>292</v>
      </c>
      <c r="C118" s="6"/>
      <c r="D118" s="11"/>
    </row>
    <row r="119" spans="1:7" ht="11.95" customHeight="1" x14ac:dyDescent="0.25">
      <c r="A119" s="8" t="s">
        <v>293</v>
      </c>
      <c r="B119" s="13" t="s">
        <v>294</v>
      </c>
      <c r="C119" s="5" t="s">
        <v>295</v>
      </c>
      <c r="D119" s="9"/>
    </row>
    <row r="120" spans="1:7" ht="11.95" customHeight="1" x14ac:dyDescent="0.25">
      <c r="A120" s="8" t="s">
        <v>296</v>
      </c>
      <c r="B120" s="13" t="s">
        <v>297</v>
      </c>
      <c r="C120" s="8" t="s">
        <v>298</v>
      </c>
      <c r="D120" s="13" t="s">
        <v>15</v>
      </c>
    </row>
    <row r="121" spans="1:7" ht="11.95" customHeight="1" x14ac:dyDescent="0.25">
      <c r="A121" s="8"/>
      <c r="B121" s="13"/>
      <c r="C121" s="8" t="s">
        <v>299</v>
      </c>
      <c r="D121" s="13" t="s">
        <v>15</v>
      </c>
    </row>
    <row r="122" spans="1:7" ht="11.95" customHeight="1" x14ac:dyDescent="0.25">
      <c r="A122" s="29" t="s">
        <v>300</v>
      </c>
      <c r="B122" s="13"/>
      <c r="C122" s="8" t="s">
        <v>301</v>
      </c>
      <c r="D122" s="7">
        <v>8850</v>
      </c>
    </row>
    <row r="123" spans="1:7" ht="11.95" customHeight="1" x14ac:dyDescent="0.25">
      <c r="A123" s="8" t="s">
        <v>302</v>
      </c>
      <c r="B123" s="13" t="s">
        <v>303</v>
      </c>
      <c r="C123" s="8" t="s">
        <v>304</v>
      </c>
      <c r="D123" s="9" t="s">
        <v>115</v>
      </c>
    </row>
    <row r="124" spans="1:7" ht="11.95" customHeight="1" x14ac:dyDescent="0.25">
      <c r="A124" s="4" t="s">
        <v>624</v>
      </c>
      <c r="B124" s="5" t="s">
        <v>1</v>
      </c>
      <c r="C124" s="5" t="s">
        <v>305</v>
      </c>
      <c r="D124" s="5" t="s">
        <v>1</v>
      </c>
    </row>
    <row r="125" spans="1:7" ht="11.95" customHeight="1" x14ac:dyDescent="0.25">
      <c r="A125" s="25" t="s">
        <v>306</v>
      </c>
      <c r="B125" s="9" t="s">
        <v>307</v>
      </c>
      <c r="C125" s="8" t="s">
        <v>308</v>
      </c>
      <c r="D125" s="13" t="s">
        <v>309</v>
      </c>
    </row>
    <row r="126" spans="1:7" ht="11.95" customHeight="1" x14ac:dyDescent="0.25">
      <c r="A126" s="25" t="s">
        <v>310</v>
      </c>
      <c r="B126" s="9" t="s">
        <v>311</v>
      </c>
      <c r="C126" s="21" t="s">
        <v>312</v>
      </c>
      <c r="D126" s="13" t="s">
        <v>313</v>
      </c>
    </row>
    <row r="127" spans="1:7" ht="11.95" customHeight="1" x14ac:dyDescent="0.25">
      <c r="A127" s="8" t="s">
        <v>314</v>
      </c>
      <c r="B127" s="9" t="s">
        <v>315</v>
      </c>
      <c r="C127" s="21" t="s">
        <v>316</v>
      </c>
      <c r="D127" s="7" t="s">
        <v>317</v>
      </c>
      <c r="F127" s="35"/>
      <c r="G127" s="36"/>
    </row>
    <row r="128" spans="1:7" ht="11.95" customHeight="1" x14ac:dyDescent="0.25">
      <c r="A128" s="8" t="s">
        <v>318</v>
      </c>
      <c r="B128" s="13" t="s">
        <v>319</v>
      </c>
      <c r="C128" s="44" t="s">
        <v>320</v>
      </c>
      <c r="D128" s="9" t="s">
        <v>321</v>
      </c>
      <c r="F128" s="35"/>
      <c r="G128" s="45"/>
    </row>
    <row r="129" spans="1:7" ht="11.95" customHeight="1" x14ac:dyDescent="0.25">
      <c r="A129" s="8" t="s">
        <v>322</v>
      </c>
      <c r="B129" s="13" t="s">
        <v>323</v>
      </c>
      <c r="C129" s="21" t="s">
        <v>324</v>
      </c>
      <c r="D129" s="7" t="s">
        <v>325</v>
      </c>
      <c r="F129" s="35"/>
      <c r="G129" s="36"/>
    </row>
    <row r="130" spans="1:7" ht="11.95" customHeight="1" x14ac:dyDescent="0.25">
      <c r="A130" s="8" t="s">
        <v>326</v>
      </c>
      <c r="B130" s="13" t="s">
        <v>327</v>
      </c>
      <c r="C130" s="21" t="s">
        <v>328</v>
      </c>
      <c r="D130" s="7">
        <v>2900</v>
      </c>
      <c r="F130" s="35"/>
      <c r="G130" s="36"/>
    </row>
    <row r="131" spans="1:7" ht="11.95" customHeight="1" x14ac:dyDescent="0.25">
      <c r="A131" s="8" t="s">
        <v>329</v>
      </c>
      <c r="B131" s="13" t="s">
        <v>330</v>
      </c>
      <c r="C131" s="8" t="s">
        <v>331</v>
      </c>
      <c r="D131" s="7">
        <v>320</v>
      </c>
      <c r="F131" s="35"/>
      <c r="G131" s="36"/>
    </row>
    <row r="132" spans="1:7" ht="11.95" customHeight="1" x14ac:dyDescent="0.25">
      <c r="A132" s="6" t="s">
        <v>332</v>
      </c>
      <c r="B132" s="11" t="s">
        <v>333</v>
      </c>
      <c r="C132" s="21" t="s">
        <v>334</v>
      </c>
      <c r="D132" s="13" t="s">
        <v>335</v>
      </c>
    </row>
    <row r="133" spans="1:7" ht="11.95" customHeight="1" x14ac:dyDescent="0.25">
      <c r="A133" s="8" t="s">
        <v>336</v>
      </c>
      <c r="B133" s="9" t="s">
        <v>337</v>
      </c>
      <c r="C133" s="21" t="s">
        <v>338</v>
      </c>
      <c r="D133" s="7">
        <v>690</v>
      </c>
      <c r="F133" s="35"/>
      <c r="G133" s="36"/>
    </row>
    <row r="134" spans="1:7" ht="11.95" customHeight="1" x14ac:dyDescent="0.25">
      <c r="A134" s="6" t="s">
        <v>623</v>
      </c>
      <c r="B134" s="11">
        <v>4300</v>
      </c>
      <c r="C134" s="21" t="s">
        <v>339</v>
      </c>
      <c r="D134" s="13" t="s">
        <v>340</v>
      </c>
    </row>
    <row r="135" spans="1:7" ht="11.95" customHeight="1" x14ac:dyDescent="0.25">
      <c r="A135" s="8" t="s">
        <v>341</v>
      </c>
      <c r="B135" s="9" t="s">
        <v>342</v>
      </c>
      <c r="C135" s="21" t="s">
        <v>343</v>
      </c>
      <c r="D135" s="13" t="s">
        <v>344</v>
      </c>
      <c r="F135" s="31"/>
      <c r="G135" s="45"/>
    </row>
    <row r="136" spans="1:7" ht="11.95" customHeight="1" x14ac:dyDescent="0.25">
      <c r="A136" s="6" t="s">
        <v>345</v>
      </c>
      <c r="B136" s="9" t="s">
        <v>346</v>
      </c>
      <c r="C136" s="21" t="s">
        <v>347</v>
      </c>
      <c r="D136" s="13" t="s">
        <v>348</v>
      </c>
    </row>
    <row r="137" spans="1:7" ht="11.95" customHeight="1" x14ac:dyDescent="0.25">
      <c r="A137" s="6" t="s">
        <v>622</v>
      </c>
      <c r="B137" s="11" t="s">
        <v>621</v>
      </c>
      <c r="C137" s="21" t="s">
        <v>349</v>
      </c>
      <c r="D137" s="7" t="s">
        <v>350</v>
      </c>
    </row>
    <row r="138" spans="1:7" ht="11.95" customHeight="1" x14ac:dyDescent="0.25">
      <c r="A138" s="8" t="s">
        <v>351</v>
      </c>
      <c r="B138" s="9" t="s">
        <v>352</v>
      </c>
      <c r="C138" s="21" t="s">
        <v>353</v>
      </c>
      <c r="D138" s="13" t="s">
        <v>354</v>
      </c>
    </row>
    <row r="139" spans="1:7" ht="11.95" customHeight="1" x14ac:dyDescent="0.25">
      <c r="A139" s="4" t="s">
        <v>355</v>
      </c>
      <c r="B139" s="6"/>
      <c r="C139" s="8" t="s">
        <v>356</v>
      </c>
      <c r="D139" s="13" t="s">
        <v>357</v>
      </c>
    </row>
    <row r="140" spans="1:7" ht="11.95" customHeight="1" x14ac:dyDescent="0.25">
      <c r="A140" s="8" t="s">
        <v>358</v>
      </c>
      <c r="B140" s="13" t="s">
        <v>359</v>
      </c>
      <c r="C140" s="21" t="s">
        <v>360</v>
      </c>
      <c r="D140" s="13" t="s">
        <v>361</v>
      </c>
      <c r="F140" s="46"/>
    </row>
    <row r="141" spans="1:7" ht="11.95" customHeight="1" x14ac:dyDescent="0.25">
      <c r="A141" s="8" t="s">
        <v>362</v>
      </c>
      <c r="B141" s="7">
        <v>2900</v>
      </c>
      <c r="C141" s="21" t="s">
        <v>363</v>
      </c>
      <c r="D141" s="13" t="s">
        <v>364</v>
      </c>
    </row>
    <row r="142" spans="1:7" ht="11.95" customHeight="1" x14ac:dyDescent="0.25">
      <c r="A142" s="8" t="s">
        <v>365</v>
      </c>
      <c r="B142" s="7">
        <v>5250</v>
      </c>
      <c r="C142" s="21" t="s">
        <v>366</v>
      </c>
      <c r="D142" s="13" t="s">
        <v>367</v>
      </c>
    </row>
    <row r="143" spans="1:7" ht="11.95" customHeight="1" x14ac:dyDescent="0.25">
      <c r="A143" s="8" t="s">
        <v>368</v>
      </c>
      <c r="B143" s="13" t="s">
        <v>369</v>
      </c>
      <c r="C143" s="8" t="s">
        <v>370</v>
      </c>
      <c r="D143" s="13" t="s">
        <v>371</v>
      </c>
    </row>
    <row r="144" spans="1:7" ht="11.95" customHeight="1" x14ac:dyDescent="0.25">
      <c r="A144" s="8" t="s">
        <v>372</v>
      </c>
      <c r="B144" s="7" t="s">
        <v>15</v>
      </c>
      <c r="C144" s="8" t="s">
        <v>373</v>
      </c>
      <c r="D144" s="13" t="s">
        <v>374</v>
      </c>
    </row>
    <row r="145" spans="1:8" ht="11.95" customHeight="1" x14ac:dyDescent="0.25">
      <c r="A145" s="8" t="s">
        <v>375</v>
      </c>
      <c r="B145" s="13" t="s">
        <v>376</v>
      </c>
      <c r="C145" s="8" t="s">
        <v>377</v>
      </c>
      <c r="D145" s="7" t="s">
        <v>616</v>
      </c>
    </row>
    <row r="146" spans="1:8" ht="11.95" customHeight="1" x14ac:dyDescent="0.25">
      <c r="A146" s="8" t="s">
        <v>378</v>
      </c>
      <c r="B146" s="13" t="s">
        <v>379</v>
      </c>
      <c r="C146" s="8" t="s">
        <v>380</v>
      </c>
      <c r="D146" s="7">
        <v>2900</v>
      </c>
    </row>
    <row r="147" spans="1:8" ht="11.95" customHeight="1" x14ac:dyDescent="0.25">
      <c r="A147" s="8" t="s">
        <v>381</v>
      </c>
      <c r="B147" s="13" t="s">
        <v>382</v>
      </c>
      <c r="C147" s="21" t="s">
        <v>383</v>
      </c>
      <c r="D147" s="13" t="s">
        <v>384</v>
      </c>
    </row>
    <row r="148" spans="1:8" ht="11.95" customHeight="1" x14ac:dyDescent="0.25">
      <c r="A148" s="8" t="s">
        <v>385</v>
      </c>
      <c r="B148" s="13" t="s">
        <v>386</v>
      </c>
      <c r="C148" s="21" t="s">
        <v>387</v>
      </c>
      <c r="D148" s="7" t="s">
        <v>388</v>
      </c>
    </row>
    <row r="149" spans="1:8" ht="11.95" customHeight="1" x14ac:dyDescent="0.25">
      <c r="A149" s="8" t="s">
        <v>389</v>
      </c>
      <c r="B149" s="7">
        <v>5780</v>
      </c>
      <c r="C149" s="21" t="s">
        <v>390</v>
      </c>
      <c r="D149" s="13" t="s">
        <v>135</v>
      </c>
    </row>
    <row r="150" spans="1:8" ht="11.95" customHeight="1" x14ac:dyDescent="0.25">
      <c r="A150" s="8" t="s">
        <v>391</v>
      </c>
      <c r="B150" s="7">
        <v>4250</v>
      </c>
      <c r="C150" s="21" t="s">
        <v>392</v>
      </c>
      <c r="D150" s="9" t="s">
        <v>393</v>
      </c>
    </row>
    <row r="151" spans="1:8" ht="11.95" customHeight="1" x14ac:dyDescent="0.25">
      <c r="A151" s="8" t="s">
        <v>394</v>
      </c>
      <c r="B151" s="9" t="s">
        <v>395</v>
      </c>
      <c r="C151" s="22" t="s">
        <v>396</v>
      </c>
      <c r="D151" s="7">
        <v>3500</v>
      </c>
      <c r="G151" s="41"/>
      <c r="H151" s="30"/>
    </row>
    <row r="152" spans="1:8" ht="11.95" customHeight="1" x14ac:dyDescent="0.25">
      <c r="A152" s="8" t="s">
        <v>397</v>
      </c>
      <c r="B152" s="13" t="s">
        <v>398</v>
      </c>
      <c r="C152" s="6" t="s">
        <v>399</v>
      </c>
      <c r="D152" s="11">
        <v>3200</v>
      </c>
    </row>
    <row r="153" spans="1:8" ht="11.95" customHeight="1" x14ac:dyDescent="0.25">
      <c r="A153" s="8" t="s">
        <v>400</v>
      </c>
      <c r="B153" s="13" t="s">
        <v>710</v>
      </c>
      <c r="C153" s="21" t="s">
        <v>401</v>
      </c>
      <c r="D153" s="13" t="s">
        <v>402</v>
      </c>
    </row>
    <row r="154" spans="1:8" ht="11.95" customHeight="1" x14ac:dyDescent="0.25">
      <c r="A154" s="8" t="s">
        <v>403</v>
      </c>
      <c r="B154" s="13" t="s">
        <v>404</v>
      </c>
      <c r="C154" s="21" t="s">
        <v>405</v>
      </c>
      <c r="D154" s="13" t="s">
        <v>406</v>
      </c>
    </row>
    <row r="155" spans="1:8" ht="11.95" customHeight="1" x14ac:dyDescent="0.25">
      <c r="A155" s="8" t="s">
        <v>407</v>
      </c>
      <c r="B155" s="13" t="s">
        <v>408</v>
      </c>
      <c r="C155" s="21" t="s">
        <v>409</v>
      </c>
      <c r="D155" s="13" t="s">
        <v>410</v>
      </c>
    </row>
    <row r="156" spans="1:8" ht="11.95" customHeight="1" x14ac:dyDescent="0.25">
      <c r="A156" s="8" t="s">
        <v>411</v>
      </c>
      <c r="B156" s="13" t="s">
        <v>412</v>
      </c>
      <c r="C156" s="21" t="s">
        <v>413</v>
      </c>
      <c r="D156" s="7">
        <v>990</v>
      </c>
    </row>
    <row r="157" spans="1:8" ht="11.95" customHeight="1" x14ac:dyDescent="0.25">
      <c r="A157" s="8" t="s">
        <v>414</v>
      </c>
      <c r="B157" s="7" t="s">
        <v>415</v>
      </c>
      <c r="C157" s="21" t="s">
        <v>416</v>
      </c>
      <c r="D157" s="7">
        <v>990</v>
      </c>
    </row>
    <row r="158" spans="1:8" ht="11.95" customHeight="1" x14ac:dyDescent="0.25">
      <c r="A158" s="8" t="s">
        <v>417</v>
      </c>
      <c r="B158" s="13" t="s">
        <v>418</v>
      </c>
      <c r="C158" s="21" t="s">
        <v>419</v>
      </c>
      <c r="D158" s="13" t="s">
        <v>420</v>
      </c>
      <c r="F158" s="41"/>
    </row>
    <row r="159" spans="1:8" ht="11.95" customHeight="1" x14ac:dyDescent="0.25">
      <c r="A159" s="8" t="s">
        <v>421</v>
      </c>
      <c r="B159" s="7">
        <v>3500</v>
      </c>
      <c r="C159" s="8" t="s">
        <v>422</v>
      </c>
      <c r="D159" s="13" t="s">
        <v>423</v>
      </c>
    </row>
    <row r="160" spans="1:8" ht="11.95" customHeight="1" x14ac:dyDescent="0.25">
      <c r="A160" s="8" t="s">
        <v>424</v>
      </c>
      <c r="B160" s="13" t="s">
        <v>641</v>
      </c>
      <c r="C160" s="8" t="s">
        <v>425</v>
      </c>
      <c r="D160" s="7" t="s">
        <v>426</v>
      </c>
    </row>
    <row r="161" spans="1:4" ht="11.95" customHeight="1" x14ac:dyDescent="0.25">
      <c r="A161" s="8" t="s">
        <v>427</v>
      </c>
      <c r="B161" s="13" t="s">
        <v>428</v>
      </c>
      <c r="C161" s="21" t="s">
        <v>429</v>
      </c>
      <c r="D161" s="13" t="s">
        <v>430</v>
      </c>
    </row>
    <row r="162" spans="1:4" ht="11.95" customHeight="1" x14ac:dyDescent="0.25">
      <c r="A162" s="8" t="s">
        <v>431</v>
      </c>
      <c r="B162" s="13" t="s">
        <v>432</v>
      </c>
      <c r="C162" s="21" t="s">
        <v>433</v>
      </c>
      <c r="D162" s="13" t="s">
        <v>434</v>
      </c>
    </row>
    <row r="163" spans="1:4" ht="11.95" customHeight="1" x14ac:dyDescent="0.25">
      <c r="A163" s="8" t="s">
        <v>435</v>
      </c>
      <c r="B163" s="13" t="s">
        <v>436</v>
      </c>
      <c r="C163" s="21" t="s">
        <v>437</v>
      </c>
      <c r="D163" s="13" t="s">
        <v>438</v>
      </c>
    </row>
    <row r="164" spans="1:4" ht="11.95" customHeight="1" x14ac:dyDescent="0.25">
      <c r="A164" s="8" t="s">
        <v>439</v>
      </c>
      <c r="B164" s="13" t="s">
        <v>440</v>
      </c>
      <c r="C164" s="21" t="s">
        <v>441</v>
      </c>
      <c r="D164" s="13" t="s">
        <v>442</v>
      </c>
    </row>
    <row r="165" spans="1:4" ht="11.95" customHeight="1" x14ac:dyDescent="0.25">
      <c r="A165" s="8" t="s">
        <v>443</v>
      </c>
      <c r="B165" s="7">
        <v>4900</v>
      </c>
      <c r="C165" s="21" t="s">
        <v>444</v>
      </c>
      <c r="D165" s="13" t="s">
        <v>445</v>
      </c>
    </row>
    <row r="166" spans="1:4" ht="11.95" customHeight="1" x14ac:dyDescent="0.25">
      <c r="A166" s="8" t="s">
        <v>446</v>
      </c>
      <c r="B166" s="7" t="s">
        <v>447</v>
      </c>
      <c r="C166" s="21" t="s">
        <v>448</v>
      </c>
      <c r="D166" s="13" t="s">
        <v>449</v>
      </c>
    </row>
    <row r="167" spans="1:4" ht="11.95" customHeight="1" x14ac:dyDescent="0.25">
      <c r="A167" s="8" t="s">
        <v>450</v>
      </c>
      <c r="B167" s="7" t="s">
        <v>451</v>
      </c>
      <c r="C167" s="21" t="s">
        <v>452</v>
      </c>
      <c r="D167" s="13" t="s">
        <v>453</v>
      </c>
    </row>
    <row r="168" spans="1:4" ht="11.95" customHeight="1" x14ac:dyDescent="0.25">
      <c r="A168" s="8" t="s">
        <v>454</v>
      </c>
      <c r="B168" s="13" t="s">
        <v>455</v>
      </c>
      <c r="C168" s="6" t="s">
        <v>456</v>
      </c>
      <c r="D168" s="11" t="s">
        <v>457</v>
      </c>
    </row>
    <row r="169" spans="1:4" ht="11.95" customHeight="1" x14ac:dyDescent="0.25">
      <c r="A169" s="8" t="s">
        <v>458</v>
      </c>
      <c r="B169" s="7" t="s">
        <v>160</v>
      </c>
      <c r="C169" s="21" t="s">
        <v>459</v>
      </c>
      <c r="D169" s="13" t="s">
        <v>460</v>
      </c>
    </row>
    <row r="170" spans="1:4" ht="11.95" customHeight="1" x14ac:dyDescent="0.25">
      <c r="A170" s="4" t="s">
        <v>461</v>
      </c>
      <c r="B170" s="29"/>
      <c r="C170" s="21" t="s">
        <v>462</v>
      </c>
      <c r="D170" s="13" t="s">
        <v>463</v>
      </c>
    </row>
    <row r="171" spans="1:4" ht="11.95" customHeight="1" x14ac:dyDescent="0.25">
      <c r="A171" s="8" t="s">
        <v>464</v>
      </c>
      <c r="B171" s="13" t="s">
        <v>465</v>
      </c>
      <c r="C171" s="21" t="s">
        <v>466</v>
      </c>
      <c r="D171" s="7">
        <v>990</v>
      </c>
    </row>
    <row r="172" spans="1:4" ht="11.95" customHeight="1" x14ac:dyDescent="0.25">
      <c r="A172" s="8" t="s">
        <v>467</v>
      </c>
      <c r="B172" s="7">
        <v>390</v>
      </c>
      <c r="C172" s="21" t="s">
        <v>468</v>
      </c>
      <c r="D172" s="7">
        <v>3200</v>
      </c>
    </row>
    <row r="173" spans="1:4" ht="11.95" customHeight="1" x14ac:dyDescent="0.25">
      <c r="A173" s="8" t="s">
        <v>469</v>
      </c>
      <c r="B173" s="7">
        <v>490</v>
      </c>
      <c r="C173" s="21" t="s">
        <v>470</v>
      </c>
      <c r="D173" s="13" t="s">
        <v>471</v>
      </c>
    </row>
    <row r="174" spans="1:4" ht="11.95" customHeight="1" x14ac:dyDescent="0.25">
      <c r="A174" s="8" t="s">
        <v>472</v>
      </c>
      <c r="B174" s="7" t="s">
        <v>15</v>
      </c>
      <c r="C174" s="21" t="s">
        <v>473</v>
      </c>
      <c r="D174" s="7" t="s">
        <v>474</v>
      </c>
    </row>
    <row r="175" spans="1:4" ht="11.95" customHeight="1" x14ac:dyDescent="0.25">
      <c r="A175" s="4" t="s">
        <v>475</v>
      </c>
      <c r="B175" s="29"/>
      <c r="C175" s="21" t="s">
        <v>476</v>
      </c>
      <c r="D175" s="13" t="s">
        <v>477</v>
      </c>
    </row>
    <row r="176" spans="1:4" ht="11.95" customHeight="1" x14ac:dyDescent="0.25">
      <c r="A176" s="8" t="s">
        <v>478</v>
      </c>
      <c r="B176" s="23" t="s">
        <v>630</v>
      </c>
      <c r="C176" s="22" t="s">
        <v>479</v>
      </c>
      <c r="D176" s="7" t="s">
        <v>480</v>
      </c>
    </row>
    <row r="177" spans="1:7" ht="11.95" customHeight="1" x14ac:dyDescent="0.25">
      <c r="A177" s="8" t="s">
        <v>628</v>
      </c>
      <c r="B177" s="23" t="s">
        <v>631</v>
      </c>
      <c r="C177" s="22" t="s">
        <v>481</v>
      </c>
      <c r="D177" s="9" t="s">
        <v>482</v>
      </c>
    </row>
    <row r="178" spans="1:7" ht="11.95" customHeight="1" x14ac:dyDescent="0.25">
      <c r="A178" s="8" t="s">
        <v>483</v>
      </c>
      <c r="B178" s="9" t="s">
        <v>629</v>
      </c>
      <c r="C178" s="21" t="s">
        <v>484</v>
      </c>
      <c r="D178" s="13" t="s">
        <v>485</v>
      </c>
    </row>
    <row r="179" spans="1:7" ht="11.95" customHeight="1" x14ac:dyDescent="0.25">
      <c r="A179" s="8" t="s">
        <v>486</v>
      </c>
      <c r="B179" s="7" t="s">
        <v>629</v>
      </c>
      <c r="C179" s="8" t="s">
        <v>487</v>
      </c>
      <c r="D179" s="7">
        <v>750</v>
      </c>
    </row>
    <row r="180" spans="1:7" ht="11.95" customHeight="1" x14ac:dyDescent="0.25">
      <c r="A180" s="5" t="s">
        <v>488</v>
      </c>
      <c r="B180" s="13"/>
      <c r="C180" s="5" t="s">
        <v>489</v>
      </c>
      <c r="D180" s="9"/>
    </row>
    <row r="181" spans="1:7" ht="11.95" customHeight="1" x14ac:dyDescent="0.25">
      <c r="A181" s="8" t="s">
        <v>490</v>
      </c>
      <c r="B181" s="13" t="s">
        <v>491</v>
      </c>
      <c r="C181" s="8" t="s">
        <v>492</v>
      </c>
      <c r="D181" s="13" t="s">
        <v>15</v>
      </c>
    </row>
    <row r="182" spans="1:7" ht="11.95" customHeight="1" x14ac:dyDescent="0.25">
      <c r="A182" s="8" t="s">
        <v>493</v>
      </c>
      <c r="B182" s="13" t="s">
        <v>494</v>
      </c>
      <c r="C182" s="8" t="s">
        <v>495</v>
      </c>
      <c r="D182" s="13" t="s">
        <v>496</v>
      </c>
    </row>
    <row r="183" spans="1:7" ht="11.95" customHeight="1" x14ac:dyDescent="0.25">
      <c r="A183" s="8" t="s">
        <v>497</v>
      </c>
      <c r="B183" s="13" t="s">
        <v>650</v>
      </c>
      <c r="C183" s="8" t="s">
        <v>498</v>
      </c>
      <c r="D183" s="13" t="s">
        <v>499</v>
      </c>
    </row>
    <row r="184" spans="1:7" ht="11.95" customHeight="1" x14ac:dyDescent="0.25">
      <c r="A184" s="8" t="s">
        <v>500</v>
      </c>
      <c r="B184" s="13" t="s">
        <v>625</v>
      </c>
      <c r="C184" s="8" t="s">
        <v>501</v>
      </c>
      <c r="D184" s="13" t="s">
        <v>502</v>
      </c>
      <c r="F184" s="41"/>
      <c r="G184" s="30"/>
    </row>
    <row r="185" spans="1:7" ht="11.95" customHeight="1" x14ac:dyDescent="0.25">
      <c r="A185" s="8" t="s">
        <v>626</v>
      </c>
      <c r="B185" s="13" t="s">
        <v>627</v>
      </c>
      <c r="C185" s="8" t="s">
        <v>503</v>
      </c>
      <c r="D185" s="13" t="s">
        <v>504</v>
      </c>
    </row>
    <row r="186" spans="1:7" ht="11.95" customHeight="1" x14ac:dyDescent="0.25">
      <c r="A186" s="8" t="s">
        <v>505</v>
      </c>
      <c r="B186" s="13" t="s">
        <v>506</v>
      </c>
      <c r="C186" s="8" t="s">
        <v>507</v>
      </c>
      <c r="D186" s="7">
        <v>75</v>
      </c>
    </row>
    <row r="187" spans="1:7" ht="11.95" customHeight="1" x14ac:dyDescent="0.25">
      <c r="A187" s="8" t="s">
        <v>508</v>
      </c>
      <c r="B187" s="13" t="s">
        <v>509</v>
      </c>
      <c r="C187" s="8" t="s">
        <v>510</v>
      </c>
      <c r="D187" s="47" t="s">
        <v>511</v>
      </c>
    </row>
    <row r="188" spans="1:7" ht="11.95" customHeight="1" x14ac:dyDescent="0.25">
      <c r="A188" s="25" t="s">
        <v>681</v>
      </c>
      <c r="B188" s="13" t="s">
        <v>682</v>
      </c>
      <c r="C188" s="8" t="s">
        <v>512</v>
      </c>
      <c r="D188" s="7">
        <v>2900</v>
      </c>
    </row>
    <row r="189" spans="1:7" ht="11.95" customHeight="1" x14ac:dyDescent="0.25">
      <c r="A189" s="89" t="s">
        <v>513</v>
      </c>
      <c r="B189" s="89"/>
      <c r="C189" s="89"/>
      <c r="D189" s="1" t="s">
        <v>514</v>
      </c>
    </row>
    <row r="190" spans="1:7" ht="11.95" customHeight="1" x14ac:dyDescent="0.25">
      <c r="A190" s="87" t="s">
        <v>669</v>
      </c>
      <c r="B190" s="87"/>
      <c r="C190" s="87"/>
      <c r="D190" s="48" t="s">
        <v>515</v>
      </c>
    </row>
    <row r="191" spans="1:7" ht="11.95" customHeight="1" x14ac:dyDescent="0.25">
      <c r="A191" s="87" t="s">
        <v>516</v>
      </c>
      <c r="B191" s="87"/>
      <c r="C191" s="87"/>
      <c r="D191" s="48" t="s">
        <v>517</v>
      </c>
    </row>
    <row r="192" spans="1:7" ht="11.95" customHeight="1" x14ac:dyDescent="0.25">
      <c r="A192" s="87" t="s">
        <v>518</v>
      </c>
      <c r="B192" s="87"/>
      <c r="C192" s="87"/>
      <c r="D192" s="48" t="s">
        <v>519</v>
      </c>
    </row>
    <row r="193" spans="1:4" ht="11.95" customHeight="1" x14ac:dyDescent="0.25">
      <c r="A193" s="87" t="s">
        <v>520</v>
      </c>
      <c r="B193" s="87"/>
      <c r="C193" s="87"/>
      <c r="D193" s="48" t="s">
        <v>521</v>
      </c>
    </row>
    <row r="194" spans="1:4" ht="11.95" customHeight="1" x14ac:dyDescent="0.25">
      <c r="A194" s="87" t="s">
        <v>522</v>
      </c>
      <c r="B194" s="87"/>
      <c r="C194" s="87"/>
      <c r="D194" s="48" t="s">
        <v>523</v>
      </c>
    </row>
    <row r="195" spans="1:4" ht="11.95" customHeight="1" x14ac:dyDescent="0.25">
      <c r="A195" s="87" t="s">
        <v>524</v>
      </c>
      <c r="B195" s="87"/>
      <c r="C195" s="87"/>
      <c r="D195" s="48" t="s">
        <v>525</v>
      </c>
    </row>
    <row r="196" spans="1:4" ht="11.95" customHeight="1" x14ac:dyDescent="0.25">
      <c r="A196" s="87" t="s">
        <v>526</v>
      </c>
      <c r="B196" s="87"/>
      <c r="C196" s="87"/>
      <c r="D196" s="48" t="s">
        <v>527</v>
      </c>
    </row>
    <row r="197" spans="1:4" ht="11.95" customHeight="1" x14ac:dyDescent="0.25">
      <c r="A197" s="87" t="s">
        <v>528</v>
      </c>
      <c r="B197" s="87"/>
      <c r="C197" s="87"/>
      <c r="D197" s="48" t="s">
        <v>529</v>
      </c>
    </row>
    <row r="198" spans="1:4" ht="11.95" customHeight="1" x14ac:dyDescent="0.25">
      <c r="A198" s="87" t="s">
        <v>638</v>
      </c>
      <c r="B198" s="87"/>
      <c r="C198" s="87"/>
      <c r="D198" s="48" t="s">
        <v>645</v>
      </c>
    </row>
    <row r="199" spans="1:4" ht="11.95" customHeight="1" x14ac:dyDescent="0.25">
      <c r="A199" s="87" t="s">
        <v>530</v>
      </c>
      <c r="B199" s="87"/>
      <c r="C199" s="87"/>
      <c r="D199" s="48" t="s">
        <v>45</v>
      </c>
    </row>
    <row r="200" spans="1:4" ht="11.95" customHeight="1" x14ac:dyDescent="0.25">
      <c r="A200" s="88"/>
      <c r="B200" s="88"/>
      <c r="C200" s="88"/>
      <c r="D200" s="49"/>
    </row>
    <row r="201" spans="1:4" ht="11.95" customHeight="1" x14ac:dyDescent="0.3">
      <c r="A201" s="84" t="s">
        <v>531</v>
      </c>
      <c r="B201" s="84"/>
      <c r="C201" s="84"/>
      <c r="D201" s="1" t="s">
        <v>514</v>
      </c>
    </row>
    <row r="202" spans="1:4" ht="11.95" customHeight="1" x14ac:dyDescent="0.25">
      <c r="A202" s="73" t="s">
        <v>729</v>
      </c>
      <c r="B202" s="73"/>
      <c r="C202" s="73"/>
      <c r="D202" s="50" t="s">
        <v>728</v>
      </c>
    </row>
    <row r="203" spans="1:4" ht="11.95" customHeight="1" x14ac:dyDescent="0.25">
      <c r="A203" s="73" t="s">
        <v>736</v>
      </c>
      <c r="B203" s="73"/>
      <c r="C203" s="73"/>
      <c r="D203" s="50" t="s">
        <v>651</v>
      </c>
    </row>
    <row r="204" spans="1:4" ht="11.95" customHeight="1" x14ac:dyDescent="0.25">
      <c r="A204" s="73" t="s">
        <v>658</v>
      </c>
      <c r="B204" s="73"/>
      <c r="C204" s="73"/>
      <c r="D204" s="50" t="s">
        <v>15</v>
      </c>
    </row>
    <row r="205" spans="1:4" ht="11.95" customHeight="1" x14ac:dyDescent="0.25">
      <c r="A205" s="73" t="s">
        <v>653</v>
      </c>
      <c r="B205" s="73"/>
      <c r="C205" s="73"/>
      <c r="D205" s="50" t="s">
        <v>532</v>
      </c>
    </row>
    <row r="206" spans="1:4" ht="11.95" customHeight="1" x14ac:dyDescent="0.25">
      <c r="A206" s="73" t="s">
        <v>654</v>
      </c>
      <c r="B206" s="73"/>
      <c r="C206" s="73"/>
      <c r="D206" s="50" t="s">
        <v>647</v>
      </c>
    </row>
    <row r="207" spans="1:4" ht="11.95" customHeight="1" x14ac:dyDescent="0.25">
      <c r="A207" s="73" t="s">
        <v>724</v>
      </c>
      <c r="B207" s="73"/>
      <c r="C207" s="73"/>
      <c r="D207" s="48" t="s">
        <v>647</v>
      </c>
    </row>
    <row r="208" spans="1:4" ht="11.95" customHeight="1" x14ac:dyDescent="0.25">
      <c r="A208" s="73" t="s">
        <v>655</v>
      </c>
      <c r="B208" s="73"/>
      <c r="C208" s="73"/>
      <c r="D208" s="48" t="s">
        <v>135</v>
      </c>
    </row>
    <row r="209" spans="1:5" ht="11.95" customHeight="1" x14ac:dyDescent="0.25">
      <c r="A209" s="73" t="s">
        <v>656</v>
      </c>
      <c r="B209" s="73"/>
      <c r="C209" s="73"/>
      <c r="D209" s="48" t="s">
        <v>135</v>
      </c>
    </row>
    <row r="210" spans="1:5" ht="11.95" customHeight="1" x14ac:dyDescent="0.25">
      <c r="A210" s="73" t="s">
        <v>737</v>
      </c>
      <c r="B210" s="73"/>
      <c r="C210" s="73"/>
      <c r="D210" s="48" t="s">
        <v>719</v>
      </c>
    </row>
    <row r="211" spans="1:5" ht="11.95" customHeight="1" x14ac:dyDescent="0.25">
      <c r="A211" s="73" t="s">
        <v>657</v>
      </c>
      <c r="B211" s="73"/>
      <c r="C211" s="73"/>
      <c r="D211" s="48" t="s">
        <v>533</v>
      </c>
    </row>
    <row r="212" spans="1:5" ht="11.95" customHeight="1" x14ac:dyDescent="0.25">
      <c r="A212" s="80" t="s">
        <v>715</v>
      </c>
      <c r="B212" s="81"/>
      <c r="C212" s="82"/>
      <c r="D212" s="48" t="s">
        <v>738</v>
      </c>
    </row>
    <row r="213" spans="1:5" ht="11.95" customHeight="1" x14ac:dyDescent="0.25">
      <c r="A213" s="73" t="s">
        <v>666</v>
      </c>
      <c r="B213" s="73"/>
      <c r="C213" s="73"/>
      <c r="D213" s="48" t="s">
        <v>135</v>
      </c>
    </row>
    <row r="214" spans="1:5" ht="11.95" customHeight="1" x14ac:dyDescent="0.25">
      <c r="A214" s="73" t="s">
        <v>714</v>
      </c>
      <c r="B214" s="73"/>
      <c r="C214" s="73"/>
      <c r="D214" s="48" t="s">
        <v>713</v>
      </c>
    </row>
    <row r="215" spans="1:5" ht="11.95" customHeight="1" x14ac:dyDescent="0.25">
      <c r="A215" s="73" t="s">
        <v>721</v>
      </c>
      <c r="B215" s="73"/>
      <c r="C215" s="73"/>
      <c r="D215" s="48" t="s">
        <v>720</v>
      </c>
    </row>
    <row r="216" spans="1:5" ht="11.95" customHeight="1" x14ac:dyDescent="0.25">
      <c r="A216" s="73" t="s">
        <v>741</v>
      </c>
      <c r="B216" s="73"/>
      <c r="C216" s="73"/>
      <c r="D216" s="48" t="s">
        <v>740</v>
      </c>
    </row>
    <row r="217" spans="1:5" ht="11.95" customHeight="1" x14ac:dyDescent="0.25">
      <c r="A217" s="73" t="s">
        <v>668</v>
      </c>
      <c r="B217" s="73"/>
      <c r="C217" s="73"/>
      <c r="D217" s="48" t="s">
        <v>667</v>
      </c>
    </row>
    <row r="218" spans="1:5" ht="11.95" customHeight="1" x14ac:dyDescent="0.25">
      <c r="A218" s="85"/>
      <c r="B218" s="85"/>
      <c r="C218" s="85"/>
      <c r="D218" s="51"/>
    </row>
    <row r="219" spans="1:5" ht="11.95" customHeight="1" x14ac:dyDescent="0.25">
      <c r="A219" s="86" t="s">
        <v>534</v>
      </c>
      <c r="B219" s="86"/>
      <c r="C219" s="86"/>
      <c r="D219" s="52" t="s">
        <v>514</v>
      </c>
      <c r="E219" s="53"/>
    </row>
    <row r="220" spans="1:5" ht="11.95" customHeight="1" x14ac:dyDescent="0.25">
      <c r="A220" s="78" t="s">
        <v>671</v>
      </c>
      <c r="B220" s="78"/>
      <c r="C220" s="78"/>
      <c r="D220" s="50" t="s">
        <v>670</v>
      </c>
      <c r="E220" s="53"/>
    </row>
    <row r="221" spans="1:5" ht="11.95" customHeight="1" x14ac:dyDescent="0.25">
      <c r="A221" s="79" t="s">
        <v>535</v>
      </c>
      <c r="B221" s="79"/>
      <c r="C221" s="79"/>
      <c r="D221" s="50" t="s">
        <v>135</v>
      </c>
      <c r="E221" s="53"/>
    </row>
    <row r="222" spans="1:5" ht="11.95" customHeight="1" x14ac:dyDescent="0.25">
      <c r="A222" s="78" t="s">
        <v>702</v>
      </c>
      <c r="B222" s="78"/>
      <c r="C222" s="78"/>
      <c r="D222" s="50" t="s">
        <v>701</v>
      </c>
      <c r="E222" s="53"/>
    </row>
    <row r="223" spans="1:5" ht="11.95" customHeight="1" x14ac:dyDescent="0.25">
      <c r="A223" s="78" t="s">
        <v>711</v>
      </c>
      <c r="B223" s="78"/>
      <c r="C223" s="78"/>
      <c r="D223" s="50" t="s">
        <v>536</v>
      </c>
      <c r="E223" s="53"/>
    </row>
    <row r="224" spans="1:5" ht="11.95" customHeight="1" x14ac:dyDescent="0.25">
      <c r="A224" s="78" t="s">
        <v>652</v>
      </c>
      <c r="B224" s="78"/>
      <c r="C224" s="78"/>
      <c r="D224" s="50" t="s">
        <v>651</v>
      </c>
      <c r="E224" s="53"/>
    </row>
    <row r="225" spans="1:5" ht="11.95" customHeight="1" x14ac:dyDescent="0.25">
      <c r="A225" s="78" t="s">
        <v>643</v>
      </c>
      <c r="B225" s="78"/>
      <c r="C225" s="78"/>
      <c r="D225" s="50" t="s">
        <v>642</v>
      </c>
      <c r="E225" s="53"/>
    </row>
    <row r="226" spans="1:5" ht="11.95" customHeight="1" x14ac:dyDescent="0.25">
      <c r="A226" s="78" t="s">
        <v>537</v>
      </c>
      <c r="B226" s="78"/>
      <c r="C226" s="78"/>
      <c r="D226" s="50" t="s">
        <v>538</v>
      </c>
      <c r="E226" s="53"/>
    </row>
    <row r="227" spans="1:5" ht="11.95" customHeight="1" x14ac:dyDescent="0.25">
      <c r="A227" s="77" t="s">
        <v>540</v>
      </c>
      <c r="B227" s="77"/>
      <c r="C227" s="77"/>
      <c r="D227" s="50" t="s">
        <v>539</v>
      </c>
      <c r="E227" s="53"/>
    </row>
    <row r="228" spans="1:5" ht="10.55" customHeight="1" x14ac:dyDescent="0.25">
      <c r="A228" s="78" t="s">
        <v>541</v>
      </c>
      <c r="B228" s="78"/>
      <c r="C228" s="78"/>
      <c r="D228" s="50" t="s">
        <v>135</v>
      </c>
    </row>
    <row r="229" spans="1:5" ht="10.55" customHeight="1" x14ac:dyDescent="0.25">
      <c r="A229" s="75" t="s">
        <v>542</v>
      </c>
      <c r="B229" s="75"/>
      <c r="C229" s="75"/>
      <c r="D229" s="50" t="s">
        <v>543</v>
      </c>
    </row>
    <row r="230" spans="1:5" ht="10.55" customHeight="1" x14ac:dyDescent="0.25">
      <c r="A230" s="75" t="s">
        <v>644</v>
      </c>
      <c r="B230" s="75"/>
      <c r="C230" s="75"/>
      <c r="D230" s="50" t="s">
        <v>544</v>
      </c>
    </row>
    <row r="231" spans="1:5" ht="10.55" customHeight="1" x14ac:dyDescent="0.25">
      <c r="A231" s="74" t="s">
        <v>545</v>
      </c>
      <c r="B231" s="74"/>
      <c r="C231" s="74"/>
      <c r="D231" s="50" t="s">
        <v>546</v>
      </c>
    </row>
    <row r="232" spans="1:5" ht="10.55" customHeight="1" x14ac:dyDescent="0.25">
      <c r="A232" s="78" t="s">
        <v>664</v>
      </c>
      <c r="B232" s="78"/>
      <c r="C232" s="78"/>
      <c r="D232" s="50" t="s">
        <v>672</v>
      </c>
    </row>
    <row r="233" spans="1:5" ht="10.55" customHeight="1" x14ac:dyDescent="0.25">
      <c r="A233" s="75" t="s">
        <v>727</v>
      </c>
      <c r="B233" s="75"/>
      <c r="C233" s="75"/>
      <c r="D233" s="50" t="s">
        <v>607</v>
      </c>
    </row>
    <row r="234" spans="1:5" ht="10.55" customHeight="1" x14ac:dyDescent="0.25">
      <c r="A234" s="78" t="s">
        <v>665</v>
      </c>
      <c r="B234" s="78"/>
      <c r="C234" s="78"/>
      <c r="D234" s="50" t="s">
        <v>135</v>
      </c>
    </row>
    <row r="235" spans="1:5" ht="10.55" customHeight="1" x14ac:dyDescent="0.25">
      <c r="A235" s="78" t="s">
        <v>712</v>
      </c>
      <c r="B235" s="78"/>
      <c r="C235" s="78"/>
      <c r="D235" s="50" t="s">
        <v>700</v>
      </c>
    </row>
    <row r="236" spans="1:5" ht="10.55" customHeight="1" x14ac:dyDescent="0.25">
      <c r="A236" s="75" t="s">
        <v>639</v>
      </c>
      <c r="B236" s="75"/>
      <c r="C236" s="75"/>
      <c r="D236" s="50" t="s">
        <v>637</v>
      </c>
    </row>
    <row r="237" spans="1:5" ht="12.85" customHeight="1" x14ac:dyDescent="0.25">
      <c r="A237" s="76"/>
      <c r="B237" s="76"/>
      <c r="C237" s="76"/>
      <c r="D237" s="54"/>
    </row>
    <row r="238" spans="1:5" ht="12.85" customHeight="1" x14ac:dyDescent="0.25">
      <c r="A238" s="83" t="s">
        <v>547</v>
      </c>
      <c r="B238" s="83"/>
      <c r="C238" s="83"/>
      <c r="D238" s="1" t="s">
        <v>1</v>
      </c>
    </row>
    <row r="239" spans="1:5" ht="12.85" customHeight="1" x14ac:dyDescent="0.25">
      <c r="A239" s="72" t="s">
        <v>742</v>
      </c>
      <c r="B239" s="72"/>
      <c r="C239" s="72"/>
      <c r="D239" s="55">
        <f>'ÚJ PC-K'!X11</f>
        <v>0</v>
      </c>
    </row>
    <row r="240" spans="1:5" ht="12.85" customHeight="1" x14ac:dyDescent="0.25">
      <c r="A240" s="72"/>
      <c r="B240" s="72"/>
      <c r="C240" s="72"/>
      <c r="D240" s="56">
        <v>414020</v>
      </c>
    </row>
    <row r="241" spans="1:4" ht="12.85" customHeight="1" x14ac:dyDescent="0.25">
      <c r="A241" s="72" t="s">
        <v>717</v>
      </c>
      <c r="B241" s="72"/>
      <c r="C241" s="72"/>
      <c r="D241" s="55">
        <f>'ÚJ PC-K'!X15</f>
        <v>0</v>
      </c>
    </row>
    <row r="242" spans="1:4" ht="12.85" customHeight="1" x14ac:dyDescent="0.25">
      <c r="A242" s="72"/>
      <c r="B242" s="72"/>
      <c r="C242" s="72"/>
      <c r="D242" s="57">
        <v>286500</v>
      </c>
    </row>
    <row r="243" spans="1:4" ht="12.85" customHeight="1" x14ac:dyDescent="0.25">
      <c r="A243" s="72" t="s">
        <v>716</v>
      </c>
      <c r="B243" s="72"/>
      <c r="C243" s="72"/>
      <c r="D243" s="55">
        <f>'ÚJ PC-K'!S19</f>
        <v>626000</v>
      </c>
    </row>
    <row r="244" spans="1:4" x14ac:dyDescent="0.25">
      <c r="A244" s="72"/>
      <c r="B244" s="72"/>
      <c r="C244" s="72"/>
      <c r="D244" s="57">
        <v>442800</v>
      </c>
    </row>
  </sheetData>
  <mergeCells count="53">
    <mergeCell ref="A189:C189"/>
    <mergeCell ref="A191:C191"/>
    <mergeCell ref="A190:C190"/>
    <mergeCell ref="A205:C205"/>
    <mergeCell ref="A208:C208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3:C203"/>
    <mergeCell ref="A238:C238"/>
    <mergeCell ref="A202:C202"/>
    <mergeCell ref="A241:C242"/>
    <mergeCell ref="A201:C201"/>
    <mergeCell ref="A213:C213"/>
    <mergeCell ref="A217:C217"/>
    <mergeCell ref="A218:C218"/>
    <mergeCell ref="A219:C219"/>
    <mergeCell ref="A220:C220"/>
    <mergeCell ref="A225:C225"/>
    <mergeCell ref="A224:C224"/>
    <mergeCell ref="A214:C214"/>
    <mergeCell ref="A234:C234"/>
    <mergeCell ref="A232:C232"/>
    <mergeCell ref="A235:C235"/>
    <mergeCell ref="A204:C204"/>
    <mergeCell ref="A209:C209"/>
    <mergeCell ref="A212:C212"/>
    <mergeCell ref="A210:C210"/>
    <mergeCell ref="A207:C207"/>
    <mergeCell ref="A216:C216"/>
    <mergeCell ref="A215:C215"/>
    <mergeCell ref="A243:C244"/>
    <mergeCell ref="A206:C206"/>
    <mergeCell ref="A231:C231"/>
    <mergeCell ref="A236:C236"/>
    <mergeCell ref="A233:C233"/>
    <mergeCell ref="A237:C237"/>
    <mergeCell ref="A227:C227"/>
    <mergeCell ref="A228:C228"/>
    <mergeCell ref="A229:C229"/>
    <mergeCell ref="A230:C230"/>
    <mergeCell ref="A221:C221"/>
    <mergeCell ref="A222:C222"/>
    <mergeCell ref="A223:C223"/>
    <mergeCell ref="A226:C226"/>
    <mergeCell ref="A239:C240"/>
    <mergeCell ref="A211:C211"/>
  </mergeCells>
  <printOptions horizontalCentered="1"/>
  <pageMargins left="0.39374999999999999" right="0.39374999999999999" top="0.39374999999999999" bottom="0" header="0.511811023622047" footer="0"/>
  <pageSetup paperSize="9" orientation="portrait" r:id="rId1"/>
  <headerFooter>
    <oddFooter>&amp;L  PC ABC, 96/311-093&amp;C&amp;9Jelmagyarázat: R-rendelésre, H-használt, M-magánszemélytől felvásárolt új, *-nincs raktáron
ÁFÁ-s árak! Ár- és típusváltoztatás jogát fenntartjuk!
&amp;P/&amp;N&amp;R&amp;D</oddFooter>
  </headerFooter>
  <rowBreaks count="3" manualBreakCount="3">
    <brk id="58" max="16383" man="1"/>
    <brk id="123" max="16383" man="1"/>
    <brk id="1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20"/>
  <sheetViews>
    <sheetView view="pageBreakPreview" zoomScale="160" zoomScaleNormal="100" zoomScalePageLayoutView="160" workbookViewId="0">
      <selection activeCell="A21" sqref="A21"/>
    </sheetView>
  </sheetViews>
  <sheetFormatPr defaultColWidth="8.6640625" defaultRowHeight="12.7" x14ac:dyDescent="0.25"/>
  <cols>
    <col min="1" max="1" width="4.6640625" customWidth="1"/>
    <col min="3" max="3" width="15.109375" customWidth="1"/>
    <col min="10" max="10" width="7.6640625" customWidth="1"/>
    <col min="11" max="11" width="8" customWidth="1"/>
    <col min="12" max="12" width="5.88671875" customWidth="1"/>
    <col min="13" max="13" width="11.33203125" customWidth="1"/>
    <col min="14" max="14" width="14.88671875" style="58" customWidth="1"/>
    <col min="15" max="15" width="16.109375" customWidth="1"/>
    <col min="16" max="17" width="8" customWidth="1"/>
    <col min="19" max="19" width="14.5546875" customWidth="1"/>
    <col min="20" max="20" width="1.5546875" customWidth="1"/>
  </cols>
  <sheetData>
    <row r="1" spans="1:44" ht="12.85" customHeight="1" x14ac:dyDescent="0.25">
      <c r="A1" s="59"/>
      <c r="B1" s="93" t="s">
        <v>548</v>
      </c>
      <c r="C1" s="93"/>
      <c r="D1" s="92" t="s">
        <v>549</v>
      </c>
      <c r="E1" s="92"/>
      <c r="F1" s="92" t="s">
        <v>550</v>
      </c>
      <c r="G1" s="92"/>
      <c r="H1" s="93" t="s">
        <v>551</v>
      </c>
      <c r="I1" s="93"/>
      <c r="J1" s="93" t="s">
        <v>552</v>
      </c>
      <c r="K1" s="93"/>
      <c r="L1" s="93" t="s">
        <v>553</v>
      </c>
      <c r="M1" s="93"/>
      <c r="N1" s="60" t="s">
        <v>554</v>
      </c>
      <c r="O1" s="60" t="s">
        <v>555</v>
      </c>
      <c r="P1" s="93" t="s">
        <v>556</v>
      </c>
      <c r="Q1" s="93"/>
      <c r="R1" s="60" t="s">
        <v>557</v>
      </c>
      <c r="S1" s="93" t="s">
        <v>558</v>
      </c>
      <c r="T1" s="93"/>
      <c r="U1" s="61"/>
      <c r="X1" s="98"/>
      <c r="Y1" s="98"/>
      <c r="Z1" s="94"/>
      <c r="AA1" s="94"/>
      <c r="AB1" s="94"/>
      <c r="AC1" s="94"/>
      <c r="AD1" s="98"/>
      <c r="AE1" s="98"/>
      <c r="AF1" s="98"/>
      <c r="AG1" s="98"/>
      <c r="AH1" s="98"/>
      <c r="AI1" s="98"/>
      <c r="AJ1" s="58"/>
      <c r="AK1" s="58"/>
      <c r="AL1" s="98"/>
      <c r="AM1" s="98"/>
      <c r="AN1" s="58"/>
      <c r="AO1" s="99"/>
      <c r="AP1" s="99"/>
    </row>
    <row r="2" spans="1:44" ht="12.85" customHeight="1" x14ac:dyDescent="0.25">
      <c r="A2" s="90">
        <v>0</v>
      </c>
      <c r="B2" s="93" t="s">
        <v>559</v>
      </c>
      <c r="C2" s="93"/>
      <c r="D2" s="92" t="s">
        <v>560</v>
      </c>
      <c r="E2" s="92"/>
      <c r="F2" s="92" t="s">
        <v>135</v>
      </c>
      <c r="G2" s="92"/>
      <c r="H2" s="93" t="s">
        <v>561</v>
      </c>
      <c r="I2" s="93"/>
      <c r="J2" s="93" t="s">
        <v>562</v>
      </c>
      <c r="K2" s="93"/>
      <c r="L2" s="93" t="s">
        <v>563</v>
      </c>
      <c r="M2" s="93"/>
      <c r="N2" s="60" t="s">
        <v>564</v>
      </c>
      <c r="O2" s="60" t="s">
        <v>565</v>
      </c>
      <c r="P2" s="93" t="s">
        <v>566</v>
      </c>
      <c r="Q2" s="93"/>
      <c r="R2" s="60"/>
      <c r="S2" s="93">
        <f>SUM(B3:R3)</f>
        <v>62100</v>
      </c>
      <c r="T2" s="93"/>
      <c r="U2" s="94" t="s">
        <v>567</v>
      </c>
      <c r="V2" s="94"/>
      <c r="X2" s="98"/>
      <c r="Y2" s="98"/>
      <c r="Z2" s="94"/>
      <c r="AA2" s="94"/>
      <c r="AB2" s="94"/>
      <c r="AC2" s="94"/>
      <c r="AD2" s="98"/>
      <c r="AE2" s="98"/>
      <c r="AF2" s="98"/>
      <c r="AG2" s="98"/>
      <c r="AH2" s="98"/>
      <c r="AI2" s="98"/>
      <c r="AJ2" s="58"/>
      <c r="AK2" s="58"/>
      <c r="AL2" s="98"/>
      <c r="AM2" s="98"/>
      <c r="AN2" s="58"/>
      <c r="AO2" s="98"/>
      <c r="AP2" s="98"/>
      <c r="AQ2" s="94"/>
      <c r="AR2" s="94"/>
    </row>
    <row r="3" spans="1:44" ht="12.85" customHeight="1" x14ac:dyDescent="0.25">
      <c r="A3" s="90"/>
      <c r="B3" s="93">
        <v>13100</v>
      </c>
      <c r="C3" s="93"/>
      <c r="D3" s="92">
        <v>12400</v>
      </c>
      <c r="E3" s="92"/>
      <c r="F3" s="92" t="s">
        <v>568</v>
      </c>
      <c r="G3" s="92"/>
      <c r="H3" s="93">
        <v>7500</v>
      </c>
      <c r="I3" s="93"/>
      <c r="J3" s="93"/>
      <c r="K3" s="93"/>
      <c r="L3" s="93">
        <v>7650</v>
      </c>
      <c r="M3" s="93"/>
      <c r="N3" s="60">
        <v>5200</v>
      </c>
      <c r="O3" s="60">
        <v>5200</v>
      </c>
      <c r="P3" s="93">
        <v>4450</v>
      </c>
      <c r="Q3" s="93"/>
      <c r="R3" s="60">
        <v>6600</v>
      </c>
      <c r="S3" s="93"/>
      <c r="T3" s="93"/>
      <c r="U3" s="94"/>
      <c r="V3" s="94"/>
      <c r="X3" s="98"/>
      <c r="Y3" s="98"/>
      <c r="Z3" s="94"/>
      <c r="AA3" s="94"/>
      <c r="AB3" s="94"/>
      <c r="AC3" s="94"/>
      <c r="AD3" s="98"/>
      <c r="AE3" s="98"/>
      <c r="AF3" s="98"/>
      <c r="AG3" s="98"/>
      <c r="AH3" s="98"/>
      <c r="AI3" s="98"/>
      <c r="AJ3" s="58"/>
      <c r="AK3" s="58"/>
      <c r="AL3" s="98"/>
      <c r="AM3" s="98"/>
      <c r="AN3" s="58"/>
      <c r="AO3" s="98"/>
      <c r="AP3" s="98"/>
      <c r="AQ3" s="94"/>
      <c r="AR3" s="94"/>
    </row>
    <row r="4" spans="1:44" ht="12.85" customHeight="1" x14ac:dyDescent="0.45">
      <c r="A4" s="62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63"/>
      <c r="S4" s="63"/>
      <c r="T4" s="63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</row>
    <row r="5" spans="1:44" ht="12.85" customHeight="1" x14ac:dyDescent="0.25">
      <c r="A5" s="59"/>
      <c r="B5" s="93" t="s">
        <v>548</v>
      </c>
      <c r="C5" s="93"/>
      <c r="D5" s="92" t="s">
        <v>549</v>
      </c>
      <c r="E5" s="92"/>
      <c r="F5" s="92" t="s">
        <v>550</v>
      </c>
      <c r="G5" s="92"/>
      <c r="H5" s="93" t="s">
        <v>551</v>
      </c>
      <c r="I5" s="93"/>
      <c r="J5" s="93" t="s">
        <v>552</v>
      </c>
      <c r="K5" s="93"/>
      <c r="L5" s="93" t="s">
        <v>569</v>
      </c>
      <c r="M5" s="93"/>
      <c r="N5" s="60" t="s">
        <v>554</v>
      </c>
      <c r="O5" s="60" t="s">
        <v>555</v>
      </c>
      <c r="P5" s="93" t="s">
        <v>556</v>
      </c>
      <c r="Q5" s="93"/>
      <c r="R5" s="60" t="s">
        <v>557</v>
      </c>
      <c r="S5" s="93" t="s">
        <v>558</v>
      </c>
      <c r="T5" s="93"/>
      <c r="U5" s="65"/>
      <c r="X5" s="98"/>
      <c r="Y5" s="98"/>
      <c r="Z5" s="94"/>
      <c r="AA5" s="94"/>
      <c r="AB5" s="94"/>
      <c r="AC5" s="94"/>
      <c r="AD5" s="98"/>
      <c r="AE5" s="98"/>
      <c r="AF5" s="98"/>
      <c r="AG5" s="98"/>
      <c r="AH5" s="98"/>
      <c r="AI5" s="98"/>
      <c r="AJ5" s="58"/>
      <c r="AK5" s="58"/>
      <c r="AL5" s="98"/>
      <c r="AM5" s="98"/>
      <c r="AN5" s="58"/>
      <c r="AO5" s="99"/>
      <c r="AP5" s="99"/>
    </row>
    <row r="6" spans="1:44" ht="12.85" customHeight="1" x14ac:dyDescent="0.25">
      <c r="A6" s="90">
        <v>0</v>
      </c>
      <c r="B6" s="93" t="s">
        <v>570</v>
      </c>
      <c r="C6" s="93"/>
      <c r="D6" s="92" t="s">
        <v>571</v>
      </c>
      <c r="E6" s="92"/>
      <c r="F6" s="92" t="s">
        <v>135</v>
      </c>
      <c r="G6" s="92"/>
      <c r="H6" s="93" t="s">
        <v>572</v>
      </c>
      <c r="I6" s="93"/>
      <c r="J6" s="93" t="s">
        <v>573</v>
      </c>
      <c r="K6" s="93"/>
      <c r="L6" s="93" t="s">
        <v>574</v>
      </c>
      <c r="M6" s="93"/>
      <c r="N6" s="60" t="s">
        <v>575</v>
      </c>
      <c r="O6" s="60" t="s">
        <v>576</v>
      </c>
      <c r="P6" s="93" t="s">
        <v>135</v>
      </c>
      <c r="Q6" s="93"/>
      <c r="R6" s="60"/>
      <c r="S6" s="93">
        <f>SUM(B7:R7)</f>
        <v>71900</v>
      </c>
      <c r="T6" s="93"/>
      <c r="U6" s="97" t="s">
        <v>577</v>
      </c>
      <c r="V6" s="97"/>
      <c r="X6" s="98"/>
      <c r="Y6" s="98"/>
      <c r="Z6" s="94"/>
      <c r="AA6" s="94"/>
      <c r="AB6" s="94"/>
      <c r="AC6" s="94"/>
      <c r="AD6" s="98"/>
      <c r="AE6" s="98"/>
      <c r="AF6" s="98"/>
      <c r="AG6" s="98"/>
      <c r="AH6" s="98"/>
      <c r="AI6" s="98"/>
      <c r="AJ6" s="58"/>
      <c r="AK6" s="58"/>
      <c r="AL6" s="98"/>
      <c r="AM6" s="98"/>
      <c r="AN6" s="58"/>
      <c r="AO6" s="98"/>
      <c r="AP6" s="98"/>
      <c r="AQ6" s="94"/>
      <c r="AR6" s="94"/>
    </row>
    <row r="7" spans="1:44" ht="12.85" customHeight="1" x14ac:dyDescent="0.25">
      <c r="A7" s="90"/>
      <c r="B7" s="93">
        <v>19900</v>
      </c>
      <c r="C7" s="93"/>
      <c r="D7" s="92">
        <v>18600</v>
      </c>
      <c r="E7" s="92"/>
      <c r="F7" s="92" t="s">
        <v>568</v>
      </c>
      <c r="G7" s="92"/>
      <c r="H7" s="93">
        <v>9200</v>
      </c>
      <c r="I7" s="93"/>
      <c r="J7" s="93">
        <v>7500</v>
      </c>
      <c r="K7" s="93"/>
      <c r="L7" s="93" t="s">
        <v>135</v>
      </c>
      <c r="M7" s="93"/>
      <c r="N7" s="60">
        <v>10100</v>
      </c>
      <c r="O7" s="60" t="s">
        <v>135</v>
      </c>
      <c r="P7" s="93" t="s">
        <v>578</v>
      </c>
      <c r="Q7" s="93"/>
      <c r="R7" s="60">
        <v>6600</v>
      </c>
      <c r="S7" s="93"/>
      <c r="T7" s="93"/>
      <c r="U7" s="97"/>
      <c r="V7" s="97"/>
      <c r="X7" s="98"/>
      <c r="Y7" s="98"/>
      <c r="Z7" s="94"/>
      <c r="AA7" s="94"/>
      <c r="AB7" s="94"/>
      <c r="AC7" s="94"/>
      <c r="AD7" s="98"/>
      <c r="AE7" s="98"/>
      <c r="AF7" s="98"/>
      <c r="AG7" s="98"/>
      <c r="AH7" s="98"/>
      <c r="AI7" s="98"/>
      <c r="AJ7" s="58"/>
      <c r="AK7" s="58"/>
      <c r="AL7" s="98"/>
      <c r="AM7" s="98"/>
      <c r="AN7" s="58"/>
      <c r="AO7" s="98"/>
      <c r="AP7" s="98"/>
      <c r="AQ7" s="94"/>
      <c r="AR7" s="94"/>
    </row>
    <row r="8" spans="1:44" ht="12.85" customHeight="1" x14ac:dyDescent="0.25">
      <c r="A8" s="59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63"/>
      <c r="S8" s="63"/>
      <c r="T8" s="63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</row>
    <row r="9" spans="1:44" ht="12.85" customHeight="1" x14ac:dyDescent="0.25">
      <c r="A9" s="59"/>
      <c r="B9" s="93" t="s">
        <v>548</v>
      </c>
      <c r="C9" s="93"/>
      <c r="D9" s="92" t="s">
        <v>549</v>
      </c>
      <c r="E9" s="92"/>
      <c r="F9" s="92" t="s">
        <v>550</v>
      </c>
      <c r="G9" s="92"/>
      <c r="H9" s="93" t="s">
        <v>551</v>
      </c>
      <c r="I9" s="93"/>
      <c r="J9" s="93" t="s">
        <v>552</v>
      </c>
      <c r="K9" s="93"/>
      <c r="L9" s="93" t="s">
        <v>553</v>
      </c>
      <c r="M9" s="93"/>
      <c r="N9" s="60" t="s">
        <v>554</v>
      </c>
      <c r="O9" s="60" t="s">
        <v>555</v>
      </c>
      <c r="P9" s="93" t="s">
        <v>556</v>
      </c>
      <c r="Q9" s="93"/>
      <c r="R9" s="60" t="s">
        <v>557</v>
      </c>
      <c r="S9" s="93" t="s">
        <v>558</v>
      </c>
      <c r="T9" s="93"/>
      <c r="U9" s="65" t="s">
        <v>579</v>
      </c>
    </row>
    <row r="10" spans="1:44" ht="12.85" customHeight="1" x14ac:dyDescent="0.25">
      <c r="A10" s="90">
        <v>1</v>
      </c>
      <c r="B10" s="93" t="s">
        <v>580</v>
      </c>
      <c r="C10" s="93"/>
      <c r="D10" s="92" t="s">
        <v>581</v>
      </c>
      <c r="E10" s="92"/>
      <c r="F10" s="92" t="s">
        <v>135</v>
      </c>
      <c r="G10" s="92"/>
      <c r="H10" s="93" t="s">
        <v>582</v>
      </c>
      <c r="I10" s="93"/>
      <c r="J10" s="93" t="s">
        <v>583</v>
      </c>
      <c r="K10" s="93"/>
      <c r="L10" s="93" t="s">
        <v>584</v>
      </c>
      <c r="M10" s="93"/>
      <c r="N10" s="60" t="s">
        <v>585</v>
      </c>
      <c r="O10" s="60" t="s">
        <v>586</v>
      </c>
      <c r="P10" s="93" t="s">
        <v>135</v>
      </c>
      <c r="Q10" s="93"/>
      <c r="R10" s="60"/>
      <c r="T10" s="59"/>
      <c r="U10" s="97" t="s">
        <v>587</v>
      </c>
      <c r="V10" s="97"/>
    </row>
    <row r="11" spans="1:44" ht="12.85" customHeight="1" x14ac:dyDescent="0.25">
      <c r="A11" s="90"/>
      <c r="B11" s="93">
        <v>26000</v>
      </c>
      <c r="C11" s="93"/>
      <c r="D11" s="92">
        <v>47800</v>
      </c>
      <c r="E11" s="92"/>
      <c r="F11" s="92" t="s">
        <v>568</v>
      </c>
      <c r="G11" s="92"/>
      <c r="H11" s="93">
        <v>14800</v>
      </c>
      <c r="I11" s="93"/>
      <c r="J11" s="93">
        <v>17000</v>
      </c>
      <c r="K11" s="93"/>
      <c r="L11" s="93">
        <v>8800</v>
      </c>
      <c r="M11" s="93"/>
      <c r="N11" s="60">
        <v>10900</v>
      </c>
      <c r="O11" s="60">
        <v>7500</v>
      </c>
      <c r="P11" s="93"/>
      <c r="Q11" s="93"/>
      <c r="R11" s="60">
        <v>19600</v>
      </c>
      <c r="S11" s="66">
        <f>SUM(B11:R11)</f>
        <v>152400</v>
      </c>
      <c r="T11" s="67"/>
      <c r="U11" s="97"/>
      <c r="V11" s="97"/>
    </row>
    <row r="12" spans="1:44" ht="12.85" customHeight="1" x14ac:dyDescent="0.25">
      <c r="A12" s="59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63"/>
      <c r="S12" s="63"/>
      <c r="T12" s="63"/>
      <c r="U12" s="65" t="s">
        <v>579</v>
      </c>
      <c r="V12" s="64"/>
      <c r="W12" s="68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</row>
    <row r="13" spans="1:44" ht="12.85" customHeight="1" x14ac:dyDescent="0.25">
      <c r="A13" s="59"/>
      <c r="B13" s="93" t="s">
        <v>548</v>
      </c>
      <c r="C13" s="93"/>
      <c r="D13" s="92" t="s">
        <v>549</v>
      </c>
      <c r="E13" s="92"/>
      <c r="F13" s="92" t="s">
        <v>550</v>
      </c>
      <c r="G13" s="92"/>
      <c r="H13" s="93" t="s">
        <v>551</v>
      </c>
      <c r="I13" s="93"/>
      <c r="J13" s="93" t="s">
        <v>552</v>
      </c>
      <c r="K13" s="93"/>
      <c r="L13" s="93" t="s">
        <v>553</v>
      </c>
      <c r="M13" s="93"/>
      <c r="N13" s="60" t="s">
        <v>554</v>
      </c>
      <c r="O13" s="60" t="s">
        <v>555</v>
      </c>
      <c r="P13" s="93" t="s">
        <v>556</v>
      </c>
      <c r="Q13" s="93"/>
      <c r="R13" s="60" t="s">
        <v>557</v>
      </c>
      <c r="S13" s="93" t="s">
        <v>558</v>
      </c>
      <c r="T13" s="93"/>
    </row>
    <row r="14" spans="1:44" ht="12.85" customHeight="1" x14ac:dyDescent="0.25">
      <c r="A14" s="90">
        <v>2</v>
      </c>
      <c r="B14" s="93" t="s">
        <v>588</v>
      </c>
      <c r="C14" s="93"/>
      <c r="D14" s="92" t="s">
        <v>589</v>
      </c>
      <c r="E14" s="92"/>
      <c r="F14" s="92" t="s">
        <v>590</v>
      </c>
      <c r="G14" s="92"/>
      <c r="H14" s="93" t="s">
        <v>591</v>
      </c>
      <c r="I14" s="93"/>
      <c r="J14" s="93" t="s">
        <v>592</v>
      </c>
      <c r="K14" s="93"/>
      <c r="L14" s="93" t="s">
        <v>593</v>
      </c>
      <c r="M14" s="93"/>
      <c r="N14" s="60" t="s">
        <v>594</v>
      </c>
      <c r="O14" s="60" t="s">
        <v>595</v>
      </c>
      <c r="P14" s="96" t="s">
        <v>596</v>
      </c>
      <c r="Q14" s="96"/>
      <c r="R14" s="60"/>
      <c r="T14" s="59"/>
      <c r="U14" s="94" t="s">
        <v>597</v>
      </c>
      <c r="V14" s="94"/>
    </row>
    <row r="15" spans="1:44" ht="12.85" customHeight="1" x14ac:dyDescent="0.25">
      <c r="A15" s="90"/>
      <c r="B15" s="93">
        <v>32300</v>
      </c>
      <c r="C15" s="93"/>
      <c r="D15" s="92">
        <v>29200</v>
      </c>
      <c r="E15" s="92"/>
      <c r="F15" s="92">
        <v>10900</v>
      </c>
      <c r="G15" s="92"/>
      <c r="H15" s="93">
        <v>27000</v>
      </c>
      <c r="I15" s="93"/>
      <c r="J15" s="93">
        <v>20100</v>
      </c>
      <c r="K15" s="93"/>
      <c r="L15" s="93">
        <v>16500</v>
      </c>
      <c r="M15" s="93"/>
      <c r="N15" s="60">
        <v>20500</v>
      </c>
      <c r="O15" s="60">
        <v>22600</v>
      </c>
      <c r="P15" s="93">
        <v>112100</v>
      </c>
      <c r="Q15" s="93"/>
      <c r="R15" s="60">
        <v>19600</v>
      </c>
      <c r="S15" s="60">
        <f>SUM(B15:R15)</f>
        <v>310800</v>
      </c>
      <c r="T15" s="59"/>
      <c r="U15" s="94"/>
      <c r="V15" s="94"/>
    </row>
    <row r="16" spans="1:44" ht="12.85" customHeight="1" x14ac:dyDescent="0.25">
      <c r="A16" s="59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63"/>
      <c r="S16" s="63"/>
      <c r="T16" s="63"/>
      <c r="U16" s="65" t="s">
        <v>579</v>
      </c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</row>
    <row r="17" spans="1:35" ht="12.85" customHeight="1" x14ac:dyDescent="0.25">
      <c r="A17" s="59"/>
      <c r="B17" s="93" t="s">
        <v>548</v>
      </c>
      <c r="C17" s="93"/>
      <c r="D17" s="92" t="s">
        <v>549</v>
      </c>
      <c r="E17" s="92"/>
      <c r="F17" s="92" t="s">
        <v>550</v>
      </c>
      <c r="G17" s="92"/>
      <c r="H17" s="93" t="s">
        <v>551</v>
      </c>
      <c r="I17" s="93"/>
      <c r="J17" s="93" t="s">
        <v>552</v>
      </c>
      <c r="K17" s="93"/>
      <c r="L17" s="93" t="s">
        <v>553</v>
      </c>
      <c r="M17" s="93"/>
      <c r="N17" s="60" t="s">
        <v>554</v>
      </c>
      <c r="O17" s="60" t="s">
        <v>555</v>
      </c>
      <c r="P17" s="93" t="s">
        <v>556</v>
      </c>
      <c r="Q17" s="93"/>
      <c r="R17" s="60" t="s">
        <v>557</v>
      </c>
      <c r="S17" s="93" t="s">
        <v>558</v>
      </c>
      <c r="T17" s="93"/>
    </row>
    <row r="18" spans="1:35" ht="12.85" customHeight="1" x14ac:dyDescent="0.25">
      <c r="A18" s="90">
        <v>3</v>
      </c>
      <c r="B18" s="91" t="s">
        <v>598</v>
      </c>
      <c r="C18" s="91"/>
      <c r="D18" s="92" t="s">
        <v>599</v>
      </c>
      <c r="E18" s="92"/>
      <c r="F18" s="92" t="s">
        <v>600</v>
      </c>
      <c r="G18" s="92"/>
      <c r="H18" s="93" t="s">
        <v>601</v>
      </c>
      <c r="I18" s="93"/>
      <c r="J18" s="93" t="s">
        <v>592</v>
      </c>
      <c r="K18" s="93"/>
      <c r="L18" s="93" t="s">
        <v>602</v>
      </c>
      <c r="M18" s="93"/>
      <c r="N18" s="60" t="s">
        <v>603</v>
      </c>
      <c r="O18" s="60" t="s">
        <v>604</v>
      </c>
      <c r="P18" s="93" t="s">
        <v>605</v>
      </c>
      <c r="Q18" s="93"/>
      <c r="R18" s="60"/>
      <c r="T18" s="59"/>
      <c r="U18" s="94" t="s">
        <v>606</v>
      </c>
      <c r="V18" s="94"/>
    </row>
    <row r="19" spans="1:35" ht="12.85" customHeight="1" x14ac:dyDescent="0.25">
      <c r="A19" s="90"/>
      <c r="B19" s="93">
        <v>74700</v>
      </c>
      <c r="C19" s="93"/>
      <c r="D19" s="92">
        <v>89200</v>
      </c>
      <c r="E19" s="92"/>
      <c r="F19" s="92">
        <v>31100</v>
      </c>
      <c r="G19" s="92"/>
      <c r="H19" s="93">
        <v>37800</v>
      </c>
      <c r="I19" s="93"/>
      <c r="J19" s="93">
        <v>20100</v>
      </c>
      <c r="K19" s="93"/>
      <c r="L19" s="93">
        <v>41300</v>
      </c>
      <c r="M19" s="93"/>
      <c r="N19" s="60">
        <v>37900</v>
      </c>
      <c r="O19" s="60">
        <v>47300</v>
      </c>
      <c r="P19" s="93">
        <v>227000</v>
      </c>
      <c r="Q19" s="93"/>
      <c r="R19" s="60">
        <v>19600</v>
      </c>
      <c r="S19" s="60">
        <f>SUM(B19:R19)</f>
        <v>626000</v>
      </c>
      <c r="T19" s="59"/>
      <c r="U19" s="94"/>
      <c r="V19" s="9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</row>
    <row r="20" spans="1:35" x14ac:dyDescent="0.25">
      <c r="A20" t="s">
        <v>718</v>
      </c>
    </row>
  </sheetData>
  <mergeCells count="174">
    <mergeCell ref="B1:C1"/>
    <mergeCell ref="D1:E1"/>
    <mergeCell ref="F1:G1"/>
    <mergeCell ref="H1:I1"/>
    <mergeCell ref="J1:K1"/>
    <mergeCell ref="L1:M1"/>
    <mergeCell ref="P1:Q1"/>
    <mergeCell ref="S1:T1"/>
    <mergeCell ref="X1:Y1"/>
    <mergeCell ref="Z1:AA1"/>
    <mergeCell ref="AB1:AC1"/>
    <mergeCell ref="AD1:AE1"/>
    <mergeCell ref="AF1:AG1"/>
    <mergeCell ref="AH1:AI1"/>
    <mergeCell ref="AL1:AM1"/>
    <mergeCell ref="AO1:AP1"/>
    <mergeCell ref="A2:A3"/>
    <mergeCell ref="B2:C2"/>
    <mergeCell ref="D2:E2"/>
    <mergeCell ref="F2:G2"/>
    <mergeCell ref="H2:I2"/>
    <mergeCell ref="J2:K2"/>
    <mergeCell ref="L2:M2"/>
    <mergeCell ref="P2:Q2"/>
    <mergeCell ref="S2:T3"/>
    <mergeCell ref="U2:V3"/>
    <mergeCell ref="X2:Y2"/>
    <mergeCell ref="Z2:AA2"/>
    <mergeCell ref="AB2:AC2"/>
    <mergeCell ref="AD2:AE2"/>
    <mergeCell ref="AF2:AG2"/>
    <mergeCell ref="AH2:AI2"/>
    <mergeCell ref="AL2:AM2"/>
    <mergeCell ref="AO2:AP3"/>
    <mergeCell ref="AQ2:AR3"/>
    <mergeCell ref="B3:C3"/>
    <mergeCell ref="D3:E3"/>
    <mergeCell ref="F3:G3"/>
    <mergeCell ref="H3:I3"/>
    <mergeCell ref="J3:K3"/>
    <mergeCell ref="L3:M3"/>
    <mergeCell ref="P3:Q3"/>
    <mergeCell ref="X3:Y3"/>
    <mergeCell ref="Z3:AA3"/>
    <mergeCell ref="AB3:AC3"/>
    <mergeCell ref="AD3:AE3"/>
    <mergeCell ref="AF3:AG3"/>
    <mergeCell ref="AH3:AI3"/>
    <mergeCell ref="AL3:AM3"/>
    <mergeCell ref="B4:Q4"/>
    <mergeCell ref="B5:C5"/>
    <mergeCell ref="D5:E5"/>
    <mergeCell ref="F5:G5"/>
    <mergeCell ref="H5:I5"/>
    <mergeCell ref="J5:K5"/>
    <mergeCell ref="L5:M5"/>
    <mergeCell ref="P5:Q5"/>
    <mergeCell ref="S5:T5"/>
    <mergeCell ref="X5:Y5"/>
    <mergeCell ref="Z5:AA5"/>
    <mergeCell ref="AB5:AC5"/>
    <mergeCell ref="AD5:AE5"/>
    <mergeCell ref="AF5:AG5"/>
    <mergeCell ref="AH5:AI5"/>
    <mergeCell ref="AL5:AM5"/>
    <mergeCell ref="AO5:AP5"/>
    <mergeCell ref="A6:A7"/>
    <mergeCell ref="B6:C6"/>
    <mergeCell ref="D6:E6"/>
    <mergeCell ref="F6:G6"/>
    <mergeCell ref="H6:I6"/>
    <mergeCell ref="J6:K6"/>
    <mergeCell ref="L6:M6"/>
    <mergeCell ref="P6:Q6"/>
    <mergeCell ref="S6:T7"/>
    <mergeCell ref="U6:V7"/>
    <mergeCell ref="X6:Y6"/>
    <mergeCell ref="Z6:AA6"/>
    <mergeCell ref="AB6:AC6"/>
    <mergeCell ref="AD6:AE6"/>
    <mergeCell ref="AF6:AG6"/>
    <mergeCell ref="AH6:AI6"/>
    <mergeCell ref="AL6:AM6"/>
    <mergeCell ref="AO6:AP7"/>
    <mergeCell ref="AQ6:AR7"/>
    <mergeCell ref="B7:C7"/>
    <mergeCell ref="D7:E7"/>
    <mergeCell ref="F7:G7"/>
    <mergeCell ref="H7:I7"/>
    <mergeCell ref="J7:K7"/>
    <mergeCell ref="L7:M7"/>
    <mergeCell ref="P7:Q7"/>
    <mergeCell ref="X7:Y7"/>
    <mergeCell ref="Z7:AA7"/>
    <mergeCell ref="AB7:AC7"/>
    <mergeCell ref="AD7:AE7"/>
    <mergeCell ref="AF7:AG7"/>
    <mergeCell ref="AH7:AI7"/>
    <mergeCell ref="AL7:AM7"/>
    <mergeCell ref="B8:Q8"/>
    <mergeCell ref="B9:C9"/>
    <mergeCell ref="D9:E9"/>
    <mergeCell ref="F9:G9"/>
    <mergeCell ref="H9:I9"/>
    <mergeCell ref="J9:K9"/>
    <mergeCell ref="L9:M9"/>
    <mergeCell ref="P9:Q9"/>
    <mergeCell ref="S9:T9"/>
    <mergeCell ref="A10:A11"/>
    <mergeCell ref="B10:C10"/>
    <mergeCell ref="D10:E10"/>
    <mergeCell ref="F10:G10"/>
    <mergeCell ref="H10:I10"/>
    <mergeCell ref="J10:K10"/>
    <mergeCell ref="L10:M10"/>
    <mergeCell ref="P10:Q10"/>
    <mergeCell ref="U10:V11"/>
    <mergeCell ref="B11:C11"/>
    <mergeCell ref="D11:E11"/>
    <mergeCell ref="F11:G11"/>
    <mergeCell ref="H11:I11"/>
    <mergeCell ref="J11:K11"/>
    <mergeCell ref="L11:M11"/>
    <mergeCell ref="P11:Q11"/>
    <mergeCell ref="B12:Q12"/>
    <mergeCell ref="B13:C13"/>
    <mergeCell ref="D13:E13"/>
    <mergeCell ref="F13:G13"/>
    <mergeCell ref="H13:I13"/>
    <mergeCell ref="J13:K13"/>
    <mergeCell ref="L13:M13"/>
    <mergeCell ref="P13:Q13"/>
    <mergeCell ref="S13:T13"/>
    <mergeCell ref="A14:A15"/>
    <mergeCell ref="B14:C14"/>
    <mergeCell ref="D14:E14"/>
    <mergeCell ref="F14:G14"/>
    <mergeCell ref="H14:I14"/>
    <mergeCell ref="J14:K14"/>
    <mergeCell ref="L14:M14"/>
    <mergeCell ref="P14:Q14"/>
    <mergeCell ref="U14:V15"/>
    <mergeCell ref="B15:C15"/>
    <mergeCell ref="D15:E15"/>
    <mergeCell ref="F15:G15"/>
    <mergeCell ref="H15:I15"/>
    <mergeCell ref="J15:K15"/>
    <mergeCell ref="L15:M15"/>
    <mergeCell ref="P15:Q15"/>
    <mergeCell ref="B16:Q16"/>
    <mergeCell ref="B17:C17"/>
    <mergeCell ref="D17:E17"/>
    <mergeCell ref="F17:G17"/>
    <mergeCell ref="H17:I17"/>
    <mergeCell ref="J17:K17"/>
    <mergeCell ref="L17:M17"/>
    <mergeCell ref="P17:Q17"/>
    <mergeCell ref="S17:T17"/>
    <mergeCell ref="A18:A19"/>
    <mergeCell ref="B18:C18"/>
    <mergeCell ref="D18:E18"/>
    <mergeCell ref="F18:G18"/>
    <mergeCell ref="H18:I18"/>
    <mergeCell ref="J18:K18"/>
    <mergeCell ref="L18:M18"/>
    <mergeCell ref="P18:Q18"/>
    <mergeCell ref="U18:V19"/>
    <mergeCell ref="B19:C19"/>
    <mergeCell ref="D19:E19"/>
    <mergeCell ref="F19:G19"/>
    <mergeCell ref="H19:I19"/>
    <mergeCell ref="J19:K19"/>
    <mergeCell ref="L19:M19"/>
    <mergeCell ref="P19:Q19"/>
  </mergeCells>
  <pageMargins left="0.39374999999999999" right="0.39374999999999999" top="0.39374999999999999" bottom="0.39374999999999999" header="0.511811023622047" footer="0.511811023622047"/>
  <pageSetup paperSize="9" orientation="portrait" horizontalDpi="300" verticalDpi="3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18415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10</vt:i4>
      </vt:variant>
    </vt:vector>
  </HeadingPairs>
  <TitlesOfParts>
    <vt:vector size="12" baseType="lpstr">
      <vt:lpstr>Árlista</vt:lpstr>
      <vt:lpstr>ÚJ PC-K</vt:lpstr>
      <vt:lpstr>Árlista!asd</vt:lpstr>
      <vt:lpstr>'ÚJ PC-K'!asd</vt:lpstr>
      <vt:lpstr>Árlista!Excel_BuiltIn_Print_Area</vt:lpstr>
      <vt:lpstr>'ÚJ PC-K'!Excel_BuiltIn_Print_Area</vt:lpstr>
      <vt:lpstr>Árlista!Nyomtatási_terület</vt:lpstr>
      <vt:lpstr>'ÚJ PC-K'!Nyomtatási_terület</vt:lpstr>
      <vt:lpstr>Árlista!Print_Area_0</vt:lpstr>
      <vt:lpstr>'ÚJ PC-K'!Print_Area_0</vt:lpstr>
      <vt:lpstr>Árlista!sdf</vt:lpstr>
      <vt:lpstr>'ÚJ PC-K'!sdf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HP280G1</dc:creator>
  <dc:description/>
  <cp:lastModifiedBy>HB</cp:lastModifiedBy>
  <cp:revision>675</cp:revision>
  <cp:lastPrinted>2025-08-11T07:34:30Z</cp:lastPrinted>
  <dcterms:created xsi:type="dcterms:W3CDTF">2021-05-27T09:43:43Z</dcterms:created>
  <dcterms:modified xsi:type="dcterms:W3CDTF">2025-09-02T21:54:20Z</dcterms:modified>
  <dc:language>hu</dc:language>
</cp:coreProperties>
</file>